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hib\Мои документы\На сайт\2016\Экологическая олимпиада\"/>
    </mc:Choice>
  </mc:AlternateContent>
  <bookViews>
    <workbookView xWindow="0" yWindow="0" windowWidth="20295" windowHeight="11910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  <sheet name="Лист1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7" l="1"/>
  <c r="Q23" i="7"/>
  <c r="Q18" i="7"/>
  <c r="Q17" i="7"/>
  <c r="Q11" i="7"/>
  <c r="Q10" i="7"/>
  <c r="Q29" i="7"/>
  <c r="Q26" i="7"/>
  <c r="Q49" i="7"/>
  <c r="Q21" i="7"/>
  <c r="Q52" i="7"/>
  <c r="Q42" i="7"/>
  <c r="Q51" i="7"/>
  <c r="Q50" i="7"/>
  <c r="Q9" i="7"/>
  <c r="Q57" i="7"/>
  <c r="Q25" i="7"/>
  <c r="Q46" i="7"/>
  <c r="Q24" i="7"/>
  <c r="Q16" i="7"/>
  <c r="Q15" i="7"/>
  <c r="Q14" i="7"/>
  <c r="Q32" i="7"/>
  <c r="Q8" i="7"/>
  <c r="Q31" i="7"/>
  <c r="Q35" i="7"/>
  <c r="Q20" i="7"/>
  <c r="Q39" i="7"/>
  <c r="Q45" i="7"/>
  <c r="Q38" i="7"/>
  <c r="Q30" i="7"/>
  <c r="Q53" i="7"/>
  <c r="Q48" i="7"/>
  <c r="Q54" i="7"/>
  <c r="Q55" i="7"/>
  <c r="Q36" i="7"/>
  <c r="Q19" i="7"/>
  <c r="Q34" i="7"/>
  <c r="Q47" i="7"/>
  <c r="Q43" i="7"/>
  <c r="Q22" i="7"/>
  <c r="Q13" i="7"/>
  <c r="Q44" i="7"/>
  <c r="Q33" i="7"/>
  <c r="Q12" i="7"/>
  <c r="Q56" i="7"/>
  <c r="Q28" i="7"/>
  <c r="Q41" i="7"/>
  <c r="Q40" i="7"/>
  <c r="Q37" i="7"/>
  <c r="Q34" i="6"/>
</calcChain>
</file>

<file path=xl/comments1.xml><?xml version="1.0" encoding="utf-8"?>
<comments xmlns="http://schemas.openxmlformats.org/spreadsheetml/2006/main">
  <authors>
    <author>Ольга</author>
  </authors>
  <commentList>
    <comment ref="F37" authorId="0" shapeId="0">
      <text>
        <r>
          <rPr>
            <b/>
            <sz val="9"/>
            <color indexed="81"/>
            <rFont val="Tahoma"/>
            <family val="2"/>
            <charset val="204"/>
          </rPr>
          <t>Ольга: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<sst xmlns="http://schemas.openxmlformats.org/spreadsheetml/2006/main" count="4319" uniqueCount="1222">
  <si>
    <t>Обращение</t>
  </si>
  <si>
    <t>Фамилия</t>
  </si>
  <si>
    <t>Имя</t>
  </si>
  <si>
    <t>Класс</t>
  </si>
  <si>
    <t>Организация (школа)</t>
  </si>
  <si>
    <t>Район</t>
  </si>
  <si>
    <t>№ п/п</t>
  </si>
  <si>
    <t>Ученик</t>
  </si>
  <si>
    <t>Учитель</t>
  </si>
  <si>
    <t>Отчество</t>
  </si>
  <si>
    <t>Ученику</t>
  </si>
  <si>
    <t>Ученице</t>
  </si>
  <si>
    <t>5 а</t>
  </si>
  <si>
    <t>в. №3</t>
  </si>
  <si>
    <t>в. №4</t>
  </si>
  <si>
    <t>Всего баллов</t>
  </si>
  <si>
    <t xml:space="preserve">место </t>
  </si>
  <si>
    <t xml:space="preserve"> в.  №1</t>
  </si>
  <si>
    <t>в. №2</t>
  </si>
  <si>
    <t>в. №5</t>
  </si>
  <si>
    <t>в. №6</t>
  </si>
  <si>
    <t>Результаты по вопросам</t>
  </si>
  <si>
    <t>Селеверстова</t>
  </si>
  <si>
    <t xml:space="preserve">Мария </t>
  </si>
  <si>
    <t>МАОУ «Кошелихинская основная школа»</t>
  </si>
  <si>
    <t>г.Первомайск</t>
  </si>
  <si>
    <t>Крылова</t>
  </si>
  <si>
    <t>Николаевна</t>
  </si>
  <si>
    <t xml:space="preserve">Швецова </t>
  </si>
  <si>
    <t>Ксения</t>
  </si>
  <si>
    <t>Н.Новгород</t>
  </si>
  <si>
    <t>Власова</t>
  </si>
  <si>
    <t xml:space="preserve">Ольга </t>
  </si>
  <si>
    <t>Александровна</t>
  </si>
  <si>
    <t xml:space="preserve">Морозова </t>
  </si>
  <si>
    <t>Ольга</t>
  </si>
  <si>
    <t>МБОУ Шатовская СШ</t>
  </si>
  <si>
    <t>Арзамаский</t>
  </si>
  <si>
    <t>Желтова</t>
  </si>
  <si>
    <t>Альбина</t>
  </si>
  <si>
    <t>Владимировна</t>
  </si>
  <si>
    <t xml:space="preserve">Козлова </t>
  </si>
  <si>
    <t>Екатерина</t>
  </si>
  <si>
    <t>МАОУ Уренская СОШ №1</t>
  </si>
  <si>
    <t>Уренский</t>
  </si>
  <si>
    <t xml:space="preserve">Смирнова </t>
  </si>
  <si>
    <t>Михайловна</t>
  </si>
  <si>
    <t xml:space="preserve">Лебедева </t>
  </si>
  <si>
    <t>Софья</t>
  </si>
  <si>
    <t>Голомидова</t>
  </si>
  <si>
    <t>Елизавета</t>
  </si>
  <si>
    <t>Лужайская оо школа</t>
  </si>
  <si>
    <t>Шахунский</t>
  </si>
  <si>
    <t xml:space="preserve">Марина </t>
  </si>
  <si>
    <t>Леонидовна</t>
  </si>
  <si>
    <t>Зезина</t>
  </si>
  <si>
    <t>Н.Новгород, Автозаводской</t>
  </si>
  <si>
    <t>Нина</t>
  </si>
  <si>
    <t>Сергеевна</t>
  </si>
  <si>
    <t>Корсукова</t>
  </si>
  <si>
    <t>Эльвира</t>
  </si>
  <si>
    <t xml:space="preserve">Уренский </t>
  </si>
  <si>
    <t xml:space="preserve">Сметова </t>
  </si>
  <si>
    <t xml:space="preserve">Галина </t>
  </si>
  <si>
    <t>л</t>
  </si>
  <si>
    <t>Черданцева</t>
  </si>
  <si>
    <t>Диана</t>
  </si>
  <si>
    <t xml:space="preserve">Смирнов </t>
  </si>
  <si>
    <t xml:space="preserve">Сергей </t>
  </si>
  <si>
    <t>Иванович</t>
  </si>
  <si>
    <t xml:space="preserve">Галочкин </t>
  </si>
  <si>
    <t xml:space="preserve">Дмитрий </t>
  </si>
  <si>
    <t>9а</t>
  </si>
  <si>
    <t xml:space="preserve"> МБОУ средняя школа № 16</t>
  </si>
  <si>
    <t xml:space="preserve"> г.Павлово</t>
  </si>
  <si>
    <t xml:space="preserve">Вахонина </t>
  </si>
  <si>
    <t>Татьяна</t>
  </si>
  <si>
    <t>Федоровна</t>
  </si>
  <si>
    <t xml:space="preserve">Полякова </t>
  </si>
  <si>
    <t>Полина</t>
  </si>
  <si>
    <t>Н.Новгород, Московский</t>
  </si>
  <si>
    <t>Елисеева</t>
  </si>
  <si>
    <t>Семиков</t>
  </si>
  <si>
    <t>Алексей</t>
  </si>
  <si>
    <t>МАОУ Гагинская сш</t>
  </si>
  <si>
    <t xml:space="preserve">Гагинский </t>
  </si>
  <si>
    <t>Косенкова</t>
  </si>
  <si>
    <t>Юлия</t>
  </si>
  <si>
    <t>Долинина</t>
  </si>
  <si>
    <t>Дарья</t>
  </si>
  <si>
    <t xml:space="preserve">Хлевнева </t>
  </si>
  <si>
    <t>Валерия</t>
  </si>
  <si>
    <t>МАОУ школа № 19</t>
  </si>
  <si>
    <t>Веретенникова</t>
  </si>
  <si>
    <t xml:space="preserve">Светлана </t>
  </si>
  <si>
    <t>Валерьевна</t>
  </si>
  <si>
    <t>Костина</t>
  </si>
  <si>
    <t>Мария</t>
  </si>
  <si>
    <t>Белолугова</t>
  </si>
  <si>
    <t>Анастасия</t>
  </si>
  <si>
    <t>Комлева</t>
  </si>
  <si>
    <t xml:space="preserve">Тамара </t>
  </si>
  <si>
    <t>Ивановна</t>
  </si>
  <si>
    <t xml:space="preserve">Можайко </t>
  </si>
  <si>
    <t xml:space="preserve">Ушакова </t>
  </si>
  <si>
    <t xml:space="preserve">Ксения </t>
  </si>
  <si>
    <t>«Сосновская средняя школа № 1»,</t>
  </si>
  <si>
    <t>Сосновский</t>
  </si>
  <si>
    <t xml:space="preserve">Тюрина </t>
  </si>
  <si>
    <t xml:space="preserve">Ирина </t>
  </si>
  <si>
    <t>Юрьевна</t>
  </si>
  <si>
    <t>Зимина</t>
  </si>
  <si>
    <t>Анна</t>
  </si>
  <si>
    <t>Городец</t>
  </si>
  <si>
    <t>Пряничникова</t>
  </si>
  <si>
    <t>Синичкина</t>
  </si>
  <si>
    <t>9б</t>
  </si>
  <si>
    <t xml:space="preserve">Бобылева </t>
  </si>
  <si>
    <t>Яна</t>
  </si>
  <si>
    <t>МОУ Ветлужская школа №1</t>
  </si>
  <si>
    <t xml:space="preserve">Ветлужский </t>
  </si>
  <si>
    <t xml:space="preserve">Слюзина </t>
  </si>
  <si>
    <t>Ирина</t>
  </si>
  <si>
    <t>Борисовна</t>
  </si>
  <si>
    <t xml:space="preserve">Дружинина </t>
  </si>
  <si>
    <t>Арина</t>
  </si>
  <si>
    <t>МБОУ «Лицей № 21»</t>
  </si>
  <si>
    <t>Дзержинский</t>
  </si>
  <si>
    <t xml:space="preserve">Князева </t>
  </si>
  <si>
    <t xml:space="preserve">Евгения </t>
  </si>
  <si>
    <t xml:space="preserve">Колотушкина </t>
  </si>
  <si>
    <t>МБОУ "СШ № 18"</t>
  </si>
  <si>
    <t>Городецкий</t>
  </si>
  <si>
    <t>Олонина</t>
  </si>
  <si>
    <t xml:space="preserve">Татьяна </t>
  </si>
  <si>
    <t>Кончин</t>
  </si>
  <si>
    <t xml:space="preserve">Владимир </t>
  </si>
  <si>
    <t>МБОУ СШ № 16 с УИОП</t>
  </si>
  <si>
    <t>Арзамас</t>
  </si>
  <si>
    <t>Любомирова</t>
  </si>
  <si>
    <t>Вячеславовна</t>
  </si>
  <si>
    <t>Масанова</t>
  </si>
  <si>
    <t>МБОУ Большемурашкинская СШ</t>
  </si>
  <si>
    <t>Большемурашкинский</t>
  </si>
  <si>
    <t>Воронцова</t>
  </si>
  <si>
    <t>Лариса</t>
  </si>
  <si>
    <t>Цветков</t>
  </si>
  <si>
    <t xml:space="preserve">Алексей </t>
  </si>
  <si>
    <t xml:space="preserve">Валута </t>
  </si>
  <si>
    <t>Викторовна</t>
  </si>
  <si>
    <t xml:space="preserve">Фомина </t>
  </si>
  <si>
    <t xml:space="preserve">Черепанов </t>
  </si>
  <si>
    <t>Николай</t>
  </si>
  <si>
    <t xml:space="preserve">Калина </t>
  </si>
  <si>
    <t>Александра</t>
  </si>
  <si>
    <t xml:space="preserve">МБОУ «Карповская СОШ» </t>
  </si>
  <si>
    <t xml:space="preserve">Чиркова </t>
  </si>
  <si>
    <t>Малышев</t>
  </si>
  <si>
    <t>МБОУ "Лицей № 7"</t>
  </si>
  <si>
    <t>Кстово</t>
  </si>
  <si>
    <t>Голунова</t>
  </si>
  <si>
    <t>Геннадьевна</t>
  </si>
  <si>
    <t>Монахова</t>
  </si>
  <si>
    <t>Вачский</t>
  </si>
  <si>
    <t>Сафонова</t>
  </si>
  <si>
    <t>Беляева</t>
  </si>
  <si>
    <t>МБОУ «Школа № 137»</t>
  </si>
  <si>
    <t>Губанихина</t>
  </si>
  <si>
    <t>Голубева</t>
  </si>
  <si>
    <t xml:space="preserve">Акулова </t>
  </si>
  <si>
    <t>Ангелина</t>
  </si>
  <si>
    <t xml:space="preserve"> 9б</t>
  </si>
  <si>
    <t xml:space="preserve">Блохина </t>
  </si>
  <si>
    <t xml:space="preserve">Волгина </t>
  </si>
  <si>
    <t>Светлана</t>
  </si>
  <si>
    <t xml:space="preserve">Филиппова </t>
  </si>
  <si>
    <t>Оксана</t>
  </si>
  <si>
    <t>МБОУ «Средняя школа № 15»</t>
  </si>
  <si>
    <t xml:space="preserve">Демаева </t>
  </si>
  <si>
    <t xml:space="preserve">Александра </t>
  </si>
  <si>
    <t>Монёва</t>
  </si>
  <si>
    <t xml:space="preserve">Полина </t>
  </si>
  <si>
    <t>Красильникова</t>
  </si>
  <si>
    <t>Бондарева</t>
  </si>
  <si>
    <t>Коротаева</t>
  </si>
  <si>
    <t xml:space="preserve">Крюкова </t>
  </si>
  <si>
    <t>Ерахтина</t>
  </si>
  <si>
    <t>Сергачская СОШ № 2</t>
  </si>
  <si>
    <t>Сергачский</t>
  </si>
  <si>
    <t>Крылышкова</t>
  </si>
  <si>
    <t xml:space="preserve">Гралевская </t>
  </si>
  <si>
    <t>Кристина</t>
  </si>
  <si>
    <t xml:space="preserve">Блинова </t>
  </si>
  <si>
    <t>Виктория</t>
  </si>
  <si>
    <t xml:space="preserve">Зайцева </t>
  </si>
  <si>
    <t>Боржова</t>
  </si>
  <si>
    <t xml:space="preserve">Кожевников </t>
  </si>
  <si>
    <t xml:space="preserve">Матвей </t>
  </si>
  <si>
    <t xml:space="preserve">«СШ № 20 имени В.Г. Рязанова». </t>
  </si>
  <si>
    <t xml:space="preserve">Р.п. Большое Козино Балахнинский </t>
  </si>
  <si>
    <t xml:space="preserve">Эрментраут </t>
  </si>
  <si>
    <t xml:space="preserve">Людмила </t>
  </si>
  <si>
    <t>Альбиновна</t>
  </si>
  <si>
    <t>Марков</t>
  </si>
  <si>
    <t xml:space="preserve"> Игорь</t>
  </si>
  <si>
    <t xml:space="preserve">Жуков </t>
  </si>
  <si>
    <t>Федор</t>
  </si>
  <si>
    <t>Александрович</t>
  </si>
  <si>
    <t>Горюнов</t>
  </si>
  <si>
    <t>Олег</t>
  </si>
  <si>
    <t>Смирнова</t>
  </si>
  <si>
    <t>Джафарли</t>
  </si>
  <si>
    <t>Гюльнар</t>
  </si>
  <si>
    <t>МБОУ «Средняя школа № 13»</t>
  </si>
  <si>
    <t xml:space="preserve">Усимова </t>
  </si>
  <si>
    <t xml:space="preserve">Галкин </t>
  </si>
  <si>
    <t>Арсений</t>
  </si>
  <si>
    <t>МБОУ "Школа № 93"</t>
  </si>
  <si>
    <t xml:space="preserve">Хехнева </t>
  </si>
  <si>
    <t xml:space="preserve">Елена </t>
  </si>
  <si>
    <t xml:space="preserve">Чиненкова </t>
  </si>
  <si>
    <t>Алина</t>
  </si>
  <si>
    <t xml:space="preserve"> МБОУ СШ № 1  </t>
  </si>
  <si>
    <t>Павловский р-н, р.п.Тумботино</t>
  </si>
  <si>
    <t>Балакина</t>
  </si>
  <si>
    <t xml:space="preserve">Наталья </t>
  </si>
  <si>
    <t>Валентиновна</t>
  </si>
  <si>
    <t xml:space="preserve">Клюкин </t>
  </si>
  <si>
    <t>Елисей</t>
  </si>
  <si>
    <t>МБОУ "СШ № 5"</t>
  </si>
  <si>
    <t>г. Павлово</t>
  </si>
  <si>
    <t xml:space="preserve">Димитриенко </t>
  </si>
  <si>
    <t>Наталья</t>
  </si>
  <si>
    <t xml:space="preserve">Клитин </t>
  </si>
  <si>
    <t>Александр</t>
  </si>
  <si>
    <t>Салахетдинов</t>
  </si>
  <si>
    <t>Эмиль</t>
  </si>
  <si>
    <t xml:space="preserve">Пильнинская СШ № 2 им. А.С. Пушкина </t>
  </si>
  <si>
    <t>Пильненский</t>
  </si>
  <si>
    <t>Сидягина</t>
  </si>
  <si>
    <t>Людмила</t>
  </si>
  <si>
    <t>Анатольевна</t>
  </si>
  <si>
    <t xml:space="preserve">Маганова </t>
  </si>
  <si>
    <t xml:space="preserve">Горбунов </t>
  </si>
  <si>
    <t>Максим</t>
  </si>
  <si>
    <t>Кремнев</t>
  </si>
  <si>
    <t>Никита</t>
  </si>
  <si>
    <t>Горшкова</t>
  </si>
  <si>
    <t>Бутурлинский</t>
  </si>
  <si>
    <t xml:space="preserve">Тихонова </t>
  </si>
  <si>
    <t>Алексеевна</t>
  </si>
  <si>
    <t>Бердичевский</t>
  </si>
  <si>
    <t>Антон</t>
  </si>
  <si>
    <t>МАОУ Лицей № 36</t>
  </si>
  <si>
    <t xml:space="preserve">Кокина </t>
  </si>
  <si>
    <t>Ильинична</t>
  </si>
  <si>
    <t xml:space="preserve">Быков </t>
  </si>
  <si>
    <t>Даниил</t>
  </si>
  <si>
    <t>Лежнина</t>
  </si>
  <si>
    <t xml:space="preserve"> Кристина</t>
  </si>
  <si>
    <t>МАОУ Ветлужская СОШ</t>
  </si>
  <si>
    <t>Дюжеева</t>
  </si>
  <si>
    <t xml:space="preserve">Пыркова </t>
  </si>
  <si>
    <t>Шорина</t>
  </si>
  <si>
    <t xml:space="preserve">Гринина </t>
  </si>
  <si>
    <t xml:space="preserve">Михеева </t>
  </si>
  <si>
    <t>Шевырева</t>
  </si>
  <si>
    <t>«Октябрьская средняя школа»</t>
  </si>
  <si>
    <t>Борский</t>
  </si>
  <si>
    <t>Мохова</t>
  </si>
  <si>
    <t xml:space="preserve">Добрякова </t>
  </si>
  <si>
    <t>Варвара</t>
  </si>
  <si>
    <t>Горохов</t>
  </si>
  <si>
    <t>Кирилл</t>
  </si>
  <si>
    <t>Тонкинский</t>
  </si>
  <si>
    <t>Груздева</t>
  </si>
  <si>
    <t>Лидия</t>
  </si>
  <si>
    <t>Васильевна</t>
  </si>
  <si>
    <t>Панкратов</t>
  </si>
  <si>
    <t>Иван</t>
  </si>
  <si>
    <t>Мотовиловская средняя школа</t>
  </si>
  <si>
    <t xml:space="preserve">Спирина </t>
  </si>
  <si>
    <t>Хмельников</t>
  </si>
  <si>
    <t>Роман</t>
  </si>
  <si>
    <t xml:space="preserve">Тихомирова </t>
  </si>
  <si>
    <t>Марина</t>
  </si>
  <si>
    <t xml:space="preserve">МБОУ «СШ№19 с УИОП» </t>
  </si>
  <si>
    <t xml:space="preserve">Городецкий </t>
  </si>
  <si>
    <t>Хрипунова</t>
  </si>
  <si>
    <t>Вадимовна</t>
  </si>
  <si>
    <t xml:space="preserve">Воронова </t>
  </si>
  <si>
    <t>Алена</t>
  </si>
  <si>
    <t>Зиновьев</t>
  </si>
  <si>
    <t xml:space="preserve">Даниил </t>
  </si>
  <si>
    <t>5а</t>
  </si>
  <si>
    <t xml:space="preserve">МБОУ "Сергачская СОШ № 5" </t>
  </si>
  <si>
    <t>Сычёва</t>
  </si>
  <si>
    <t>Сенин</t>
  </si>
  <si>
    <t>Артём</t>
  </si>
  <si>
    <t>Безклубная</t>
  </si>
  <si>
    <t>МАОУ «Школа № 149»</t>
  </si>
  <si>
    <t xml:space="preserve">г. Нижний Нвгород, </t>
  </si>
  <si>
    <t>Алесар</t>
  </si>
  <si>
    <t xml:space="preserve">Любовь </t>
  </si>
  <si>
    <t>Гордина</t>
  </si>
  <si>
    <t>МБОУ "Арьёвская средняя общеобразовательная школа"</t>
  </si>
  <si>
    <t>Сметова</t>
  </si>
  <si>
    <t>Староверова</t>
  </si>
  <si>
    <t>5в</t>
  </si>
  <si>
    <t>МБОУ Пильнинская СШ № 2 им. А.С. Пушкина</t>
  </si>
  <si>
    <t>Пильнинский</t>
  </si>
  <si>
    <t>Голубин</t>
  </si>
  <si>
    <t>Вадим</t>
  </si>
  <si>
    <t>МБОУ "Лужайская ООШ"</t>
  </si>
  <si>
    <t>гог  Шахунья</t>
  </si>
  <si>
    <t>Шалявина</t>
  </si>
  <si>
    <t>Виолетта</t>
  </si>
  <si>
    <t>5д</t>
  </si>
  <si>
    <t>МБОУ  «СОШ №11» г.Балахна</t>
  </si>
  <si>
    <t>Балахнинский</t>
  </si>
  <si>
    <t>Огородникова</t>
  </si>
  <si>
    <t xml:space="preserve">Кострова </t>
  </si>
  <si>
    <t>Евгения</t>
  </si>
  <si>
    <t>МАОУ «Уренская СОШ № 1»</t>
  </si>
  <si>
    <t>Кузнецова</t>
  </si>
  <si>
    <t xml:space="preserve">Литуев </t>
  </si>
  <si>
    <t>Ветлужский</t>
  </si>
  <si>
    <t>Яшина</t>
  </si>
  <si>
    <t>Алёна</t>
  </si>
  <si>
    <t>МБОУ "Княгининская средняя общеобразовательная школа №  2"</t>
  </si>
  <si>
    <t>Княгининский</t>
  </si>
  <si>
    <t>Гладцына</t>
  </si>
  <si>
    <t xml:space="preserve">Надежда </t>
  </si>
  <si>
    <t>Петякшева</t>
  </si>
  <si>
    <t>Первомайский</t>
  </si>
  <si>
    <t>Саевич</t>
  </si>
  <si>
    <t>Карина</t>
  </si>
  <si>
    <t>Васянкин</t>
  </si>
  <si>
    <t>Андрей</t>
  </si>
  <si>
    <t>Волков</t>
  </si>
  <si>
    <t>Юрий</t>
  </si>
  <si>
    <t>г. Арзамас</t>
  </si>
  <si>
    <t>Лимонова</t>
  </si>
  <si>
    <t>Кадочкин</t>
  </si>
  <si>
    <t>Дмитрий</t>
  </si>
  <si>
    <t>гог Шахунья</t>
  </si>
  <si>
    <t>Уткина</t>
  </si>
  <si>
    <t>5б</t>
  </si>
  <si>
    <t>МБОУ СШ № 1 р.п. Тумботино</t>
  </si>
  <si>
    <t>Павловский</t>
  </si>
  <si>
    <t>Коротеева</t>
  </si>
  <si>
    <t>Антонина</t>
  </si>
  <si>
    <t>МБОУ Новосельская СОШ им. Героя  Советского Союза К.И. Ракутина</t>
  </si>
  <si>
    <t xml:space="preserve">Тулюсев </t>
  </si>
  <si>
    <t>МОУ «Шараповская средняя  школа»</t>
  </si>
  <si>
    <t>Шатковский</t>
  </si>
  <si>
    <t xml:space="preserve">Каравашкина </t>
  </si>
  <si>
    <t xml:space="preserve">Альбина </t>
  </si>
  <si>
    <t>Туганов</t>
  </si>
  <si>
    <t>Н. Новгород, Московский</t>
  </si>
  <si>
    <t>Хехнева</t>
  </si>
  <si>
    <t>Елена</t>
  </si>
  <si>
    <t>Шмайкина</t>
  </si>
  <si>
    <t>Арзамасский</t>
  </si>
  <si>
    <t>Тарасова</t>
  </si>
  <si>
    <t>МБОУ «Темтовская основная общеобразовательная школа»</t>
  </si>
  <si>
    <t>Трутнева</t>
  </si>
  <si>
    <t xml:space="preserve">Гущина </t>
  </si>
  <si>
    <t>г.Дзержинск</t>
  </si>
  <si>
    <t xml:space="preserve"> Валерьевна</t>
  </si>
  <si>
    <t xml:space="preserve">Шипова </t>
  </si>
  <si>
    <t xml:space="preserve">Анастасия  </t>
  </si>
  <si>
    <t xml:space="preserve">Большемурашкинский </t>
  </si>
  <si>
    <t xml:space="preserve">Воронцова </t>
  </si>
  <si>
    <t>Филимонов</t>
  </si>
  <si>
    <t>Денис</t>
  </si>
  <si>
    <t>Крайнов</t>
  </si>
  <si>
    <t xml:space="preserve"> Григорий</t>
  </si>
  <si>
    <t>г.Нижний Новгород, Автозаводский</t>
  </si>
  <si>
    <t xml:space="preserve">Уланова </t>
  </si>
  <si>
    <t xml:space="preserve">МБОУ СШ № 15 </t>
  </si>
  <si>
    <t xml:space="preserve">Коновалова </t>
  </si>
  <si>
    <t>Шашин</t>
  </si>
  <si>
    <t xml:space="preserve">Никита </t>
  </si>
  <si>
    <t xml:space="preserve">МБОУ СШ №16 г. Павлово </t>
  </si>
  <si>
    <t>Вахонина</t>
  </si>
  <si>
    <t>Огорелышева</t>
  </si>
  <si>
    <t>МАОУ Гагинская средняя школа</t>
  </si>
  <si>
    <t>Гагинский</t>
  </si>
  <si>
    <t xml:space="preserve">Юлия </t>
  </si>
  <si>
    <t xml:space="preserve">Купряхина </t>
  </si>
  <si>
    <t xml:space="preserve">МБОУ Мотовиловская средняя школа </t>
  </si>
  <si>
    <t xml:space="preserve">Челышева </t>
  </si>
  <si>
    <t>Петрашку</t>
  </si>
  <si>
    <t>Илья</t>
  </si>
  <si>
    <t xml:space="preserve">Александровна </t>
  </si>
  <si>
    <t>Погребнякова</t>
  </si>
  <si>
    <t>МБОУ «Школа №137»</t>
  </si>
  <si>
    <t>Н. Новгород</t>
  </si>
  <si>
    <t xml:space="preserve">Губанихина </t>
  </si>
  <si>
    <t xml:space="preserve">Птицин </t>
  </si>
  <si>
    <t>МБОУ «Средняя школа № 16 с углубленным изучением отдельных предметов»</t>
  </si>
  <si>
    <t xml:space="preserve">Любомирова </t>
  </si>
  <si>
    <t>Дерябина</t>
  </si>
  <si>
    <t>МБОУ Пакалёвская ОШ</t>
  </si>
  <si>
    <t xml:space="preserve">Тонкинский </t>
  </si>
  <si>
    <t>Борисова</t>
  </si>
  <si>
    <t>Фролов</t>
  </si>
  <si>
    <t xml:space="preserve">Глеб </t>
  </si>
  <si>
    <t>Лапунова</t>
  </si>
  <si>
    <t>МАОУ "Школа № 19"</t>
  </si>
  <si>
    <t>Головкина</t>
  </si>
  <si>
    <t>Фокина</t>
  </si>
  <si>
    <t>Веретенник</t>
  </si>
  <si>
    <t>Нехорошев</t>
  </si>
  <si>
    <t>МБОУ Сергачская СШ № 2</t>
  </si>
  <si>
    <t>Лицов</t>
  </si>
  <si>
    <t>Артем</t>
  </si>
  <si>
    <t xml:space="preserve">Капранов </t>
  </si>
  <si>
    <t>МАОУ «Школа № 161»</t>
  </si>
  <si>
    <t>Вохлачева</t>
  </si>
  <si>
    <t>Гаврилова</t>
  </si>
  <si>
    <t>Сатаева</t>
  </si>
  <si>
    <t>Поплевичева</t>
  </si>
  <si>
    <t>Элина</t>
  </si>
  <si>
    <t>Хватков</t>
  </si>
  <si>
    <t>Вячеслав</t>
  </si>
  <si>
    <t xml:space="preserve">Голубева </t>
  </si>
  <si>
    <t xml:space="preserve">Иванова </t>
  </si>
  <si>
    <t>Вероника</t>
  </si>
  <si>
    <t>Каклюшина</t>
  </si>
  <si>
    <t>МБОУ «Средняя школа №2 г. Навашино»</t>
  </si>
  <si>
    <t>Навашинский</t>
  </si>
  <si>
    <t xml:space="preserve">Середенина </t>
  </si>
  <si>
    <t>Павловна</t>
  </si>
  <si>
    <t>Кочнов</t>
  </si>
  <si>
    <t xml:space="preserve">Андрей </t>
  </si>
  <si>
    <t>Гурович</t>
  </si>
  <si>
    <t>Эрментраут</t>
  </si>
  <si>
    <t xml:space="preserve">Чкалова </t>
  </si>
  <si>
    <t xml:space="preserve">Куприянов </t>
  </si>
  <si>
    <t xml:space="preserve">Кирилл </t>
  </si>
  <si>
    <t>Валута</t>
  </si>
  <si>
    <t xml:space="preserve">Абрамов </t>
  </si>
  <si>
    <t xml:space="preserve"> г Выкса</t>
  </si>
  <si>
    <t xml:space="preserve">Давыдова </t>
  </si>
  <si>
    <t xml:space="preserve">Лариса </t>
  </si>
  <si>
    <t xml:space="preserve">Михайлова </t>
  </si>
  <si>
    <t>Булычева</t>
  </si>
  <si>
    <t>Злата</t>
  </si>
  <si>
    <t>МБОУ Филинская СОШ</t>
  </si>
  <si>
    <t xml:space="preserve">Наумова </t>
  </si>
  <si>
    <t xml:space="preserve">Олонина  </t>
  </si>
  <si>
    <t xml:space="preserve">Поздеев </t>
  </si>
  <si>
    <t>Владимир</t>
  </si>
  <si>
    <t xml:space="preserve">Мынова </t>
  </si>
  <si>
    <t>Расторгуева</t>
  </si>
  <si>
    <t xml:space="preserve">МБОУ Б.Терсенская средняя общеобразовательная школа» </t>
  </si>
  <si>
    <t>Жуков</t>
  </si>
  <si>
    <t xml:space="preserve">Федор </t>
  </si>
  <si>
    <t>Зотова</t>
  </si>
  <si>
    <t>Гребнев</t>
  </si>
  <si>
    <t xml:space="preserve"> Даниил</t>
  </si>
  <si>
    <t>Комаров</t>
  </si>
  <si>
    <t>Мамурскова</t>
  </si>
  <si>
    <t>Кира</t>
  </si>
  <si>
    <t xml:space="preserve">Белов </t>
  </si>
  <si>
    <t xml:space="preserve">Кузнецова </t>
  </si>
  <si>
    <t>Оля</t>
  </si>
  <si>
    <t>6а</t>
  </si>
  <si>
    <t>Краснобаковский</t>
  </si>
  <si>
    <t>Губарева</t>
  </si>
  <si>
    <t xml:space="preserve">Валенина </t>
  </si>
  <si>
    <t>Яшин</t>
  </si>
  <si>
    <t>г.Княгинино</t>
  </si>
  <si>
    <t>Надежда</t>
  </si>
  <si>
    <t>Улин</t>
  </si>
  <si>
    <t>г.Н.Новгород</t>
  </si>
  <si>
    <t>Сербин</t>
  </si>
  <si>
    <t>Игнатьева</t>
  </si>
  <si>
    <t>Настя</t>
  </si>
  <si>
    <t>Гончарова</t>
  </si>
  <si>
    <t>р.п.Тонкино</t>
  </si>
  <si>
    <t>Пуртова</t>
  </si>
  <si>
    <t>Галина</t>
  </si>
  <si>
    <t>Орманжи</t>
  </si>
  <si>
    <t>Сергей</t>
  </si>
  <si>
    <t>МБОУ Новосельская СОШ</t>
  </si>
  <si>
    <t>Домрачев</t>
  </si>
  <si>
    <t>Егор</t>
  </si>
  <si>
    <t>6в</t>
  </si>
  <si>
    <t>Райхерд</t>
  </si>
  <si>
    <t>г.Арзамас</t>
  </si>
  <si>
    <t>Блохина</t>
  </si>
  <si>
    <t>Харитонова</t>
  </si>
  <si>
    <t>Сергеев</t>
  </si>
  <si>
    <t>МАОУ Гагинская СШ</t>
  </si>
  <si>
    <t>МБОУ Лужайская ОШ</t>
  </si>
  <si>
    <t>гог. Шахунья</t>
  </si>
  <si>
    <t>Носков</t>
  </si>
  <si>
    <t>г.Сергач</t>
  </si>
  <si>
    <t>Тарутева</t>
  </si>
  <si>
    <t>Рыбков</t>
  </si>
  <si>
    <t>Степан</t>
  </si>
  <si>
    <t>Шагин</t>
  </si>
  <si>
    <t>Велужский</t>
  </si>
  <si>
    <t>Портянкина</t>
  </si>
  <si>
    <t>МБОУ Каменищенская ООШ</t>
  </si>
  <si>
    <t xml:space="preserve">Бутурлинский </t>
  </si>
  <si>
    <t>Тихонова</t>
  </si>
  <si>
    <t>Саломатин</t>
  </si>
  <si>
    <t>Воронин</t>
  </si>
  <si>
    <t>6 в</t>
  </si>
  <si>
    <t>МБОУ СШ №18 г. Заволжье</t>
  </si>
  <si>
    <t>Низова</t>
  </si>
  <si>
    <t xml:space="preserve">Валентина </t>
  </si>
  <si>
    <t xml:space="preserve">Новак </t>
  </si>
  <si>
    <t>Олеся</t>
  </si>
  <si>
    <t>Уренского</t>
  </si>
  <si>
    <t>Юлин</t>
  </si>
  <si>
    <t>Федотова</t>
  </si>
  <si>
    <t>6б</t>
  </si>
  <si>
    <t>МАОУ школа №149</t>
  </si>
  <si>
    <t>Нижний Новгород</t>
  </si>
  <si>
    <t xml:space="preserve">Ваганова </t>
  </si>
  <si>
    <t>Коновалова</t>
  </si>
  <si>
    <t>Мирофанова</t>
  </si>
  <si>
    <t>МБОУ Исуповская СШ</t>
  </si>
  <si>
    <t>Полякова</t>
  </si>
  <si>
    <t>Тимощенко</t>
  </si>
  <si>
    <t>Салов</t>
  </si>
  <si>
    <t xml:space="preserve">МБОУ «Школа № 115» </t>
  </si>
  <si>
    <t>Новоселова</t>
  </si>
  <si>
    <t>Бурлакова</t>
  </si>
  <si>
    <t>р.п.Большое Козино</t>
  </si>
  <si>
    <t>Шевченко</t>
  </si>
  <si>
    <t>Евгеньевна</t>
  </si>
  <si>
    <t>Маляев</t>
  </si>
  <si>
    <t>Николаева</t>
  </si>
  <si>
    <t xml:space="preserve">Уренского </t>
  </si>
  <si>
    <t>Чиркова</t>
  </si>
  <si>
    <t>Тарбаева</t>
  </si>
  <si>
    <t>6А</t>
  </si>
  <si>
    <t>Горбатов</t>
  </si>
  <si>
    <t>Ардицкая</t>
  </si>
  <si>
    <t>МБОУ Арьевская СОШ</t>
  </si>
  <si>
    <t xml:space="preserve">Кириличева </t>
  </si>
  <si>
    <t>Уханова</t>
  </si>
  <si>
    <t xml:space="preserve">Н.Новгород, Автозаводской </t>
  </si>
  <si>
    <t>Лебедева</t>
  </si>
  <si>
    <t>Тетерина</t>
  </si>
  <si>
    <t>убрать</t>
  </si>
  <si>
    <t xml:space="preserve">Королева </t>
  </si>
  <si>
    <t>МБОУ Ветошкинская ОШ</t>
  </si>
  <si>
    <t>Пантелеева</t>
  </si>
  <si>
    <t>Менькова</t>
  </si>
  <si>
    <t>Анасасия</t>
  </si>
  <si>
    <t>г.Городец</t>
  </si>
  <si>
    <t>Резчикова</t>
  </si>
  <si>
    <t>Осинина</t>
  </si>
  <si>
    <t xml:space="preserve"> </t>
  </si>
  <si>
    <t xml:space="preserve">Колосов </t>
  </si>
  <si>
    <t>Покатова</t>
  </si>
  <si>
    <t xml:space="preserve">Дьякова </t>
  </si>
  <si>
    <t xml:space="preserve">Потехина </t>
  </si>
  <si>
    <t xml:space="preserve">Паятелев </t>
  </si>
  <si>
    <t>МБОУ Пильненская СШ</t>
  </si>
  <si>
    <t>Пильна</t>
  </si>
  <si>
    <t>Сидягтна</t>
  </si>
  <si>
    <t>Васильев</t>
  </si>
  <si>
    <t xml:space="preserve">Логинова </t>
  </si>
  <si>
    <t>Рафаиловна</t>
  </si>
  <si>
    <t>Сегин</t>
  </si>
  <si>
    <t>Сегина</t>
  </si>
  <si>
    <t>Тирейкина</t>
  </si>
  <si>
    <t>Шилин</t>
  </si>
  <si>
    <t>Руслан</t>
  </si>
  <si>
    <t>Скачкова</t>
  </si>
  <si>
    <t>Петровна</t>
  </si>
  <si>
    <t>Казакова</t>
  </si>
  <si>
    <t>МБОУ Темтовская ООШ</t>
  </si>
  <si>
    <t>Киселев</t>
  </si>
  <si>
    <t>Михаил</t>
  </si>
  <si>
    <t>г.Шахунья</t>
  </si>
  <si>
    <t>Денисенко</t>
  </si>
  <si>
    <t>Тараев</t>
  </si>
  <si>
    <t>Глеб</t>
  </si>
  <si>
    <t>    г.Нижний Новгород</t>
  </si>
  <si>
    <t xml:space="preserve">Федотова </t>
  </si>
  <si>
    <t>МБОУ СШ №1 р.п.Тумботино</t>
  </si>
  <si>
    <t>Хазова</t>
  </si>
  <si>
    <t>МБОУ Б-Мурашкинская СШ</t>
  </si>
  <si>
    <t xml:space="preserve">Шадрина </t>
  </si>
  <si>
    <t xml:space="preserve">Обухова </t>
  </si>
  <si>
    <t>Найдина</t>
  </si>
  <si>
    <t>Курылева</t>
  </si>
  <si>
    <t>Емельянов</t>
  </si>
  <si>
    <t>Василий</t>
  </si>
  <si>
    <t>Новожилов</t>
  </si>
  <si>
    <t>Солоухина</t>
  </si>
  <si>
    <t>Белоусов</t>
  </si>
  <si>
    <t>Глазов</t>
  </si>
  <si>
    <t>Малышева</t>
  </si>
  <si>
    <t xml:space="preserve">Гогохия </t>
  </si>
  <si>
    <t>Далила</t>
  </si>
  <si>
    <t>Шилов</t>
  </si>
  <si>
    <t>МАОУ Большемакаелемская СШ</t>
  </si>
  <si>
    <t>Храмова</t>
  </si>
  <si>
    <t>Макина</t>
  </si>
  <si>
    <t>МАОУ Уренская СОШ №2</t>
  </si>
  <si>
    <t xml:space="preserve">Пылкова </t>
  </si>
  <si>
    <t xml:space="preserve">Белова </t>
  </si>
  <si>
    <t xml:space="preserve">Костюкевич </t>
  </si>
  <si>
    <t>г Выкса</t>
  </si>
  <si>
    <t>Давыдова</t>
  </si>
  <si>
    <t xml:space="preserve">Сарапкина </t>
  </si>
  <si>
    <t>Шидловская</t>
  </si>
  <si>
    <t>Карасева</t>
  </si>
  <si>
    <t>Дробышевская</t>
  </si>
  <si>
    <t xml:space="preserve">Кравченко </t>
  </si>
  <si>
    <t>г. Навашино</t>
  </si>
  <si>
    <t xml:space="preserve">Семенова </t>
  </si>
  <si>
    <t>Листаров</t>
  </si>
  <si>
    <t>Дубкова</t>
  </si>
  <si>
    <t>Алиса</t>
  </si>
  <si>
    <t>Евтеева</t>
  </si>
  <si>
    <t>Семина</t>
  </si>
  <si>
    <t>Лепилова</t>
  </si>
  <si>
    <t>МБОУ Мотовиловская СШ</t>
  </si>
  <si>
    <t>Челышева</t>
  </si>
  <si>
    <t xml:space="preserve">Кудрин </t>
  </si>
  <si>
    <t xml:space="preserve">Шерстнева </t>
  </si>
  <si>
    <t xml:space="preserve">Шерстнева  </t>
  </si>
  <si>
    <t>Анулированы результаты</t>
  </si>
  <si>
    <t>Итоги 8 областной дистанционной олимпиады шкльников по экологии в 2018 году</t>
  </si>
  <si>
    <t>6 класс</t>
  </si>
  <si>
    <t>Абызов</t>
  </si>
  <si>
    <t>МБОУ "Сергачская СОШ № 5"</t>
  </si>
  <si>
    <t>Сергач</t>
  </si>
  <si>
    <t>Торутева</t>
  </si>
  <si>
    <t xml:space="preserve">Кучеров </t>
  </si>
  <si>
    <t>8в</t>
  </si>
  <si>
    <t xml:space="preserve">Голунова </t>
  </si>
  <si>
    <t>Биткина</t>
  </si>
  <si>
    <t>Речкина</t>
  </si>
  <si>
    <t>МБОУ "Тонкинская СШ"</t>
  </si>
  <si>
    <t>р.п. Тонкино</t>
  </si>
  <si>
    <t>Майорова</t>
  </si>
  <si>
    <t>8б</t>
  </si>
  <si>
    <t>МБОУ "Уренская СОШ № 1"</t>
  </si>
  <si>
    <t>Урень</t>
  </si>
  <si>
    <t>Дудков</t>
  </si>
  <si>
    <t>МАОУ "Школа № 149"</t>
  </si>
  <si>
    <t xml:space="preserve">Железцова </t>
  </si>
  <si>
    <t>8а</t>
  </si>
  <si>
    <t>МБОУ СШ № 16</t>
  </si>
  <si>
    <t xml:space="preserve">Любомирова  </t>
  </si>
  <si>
    <t>Баранов</t>
  </si>
  <si>
    <t>Склярова</t>
  </si>
  <si>
    <t xml:space="preserve">Киселёва </t>
  </si>
  <si>
    <t>Галкина</t>
  </si>
  <si>
    <t xml:space="preserve">Муравьева </t>
  </si>
  <si>
    <t xml:space="preserve">Анна </t>
  </si>
  <si>
    <t>8г</t>
  </si>
  <si>
    <t xml:space="preserve">МБОУ «СОШ № 11» </t>
  </si>
  <si>
    <t>Г.Балахна</t>
  </si>
  <si>
    <t xml:space="preserve">Алена </t>
  </si>
  <si>
    <t>МБОУ "Лицей № 28 имени академика Б.А. Королёва"</t>
  </si>
  <si>
    <t xml:space="preserve">Власова </t>
  </si>
  <si>
    <t>Зуйкова</t>
  </si>
  <si>
    <t>Дина</t>
  </si>
  <si>
    <t xml:space="preserve">Рыжова </t>
  </si>
  <si>
    <t xml:space="preserve">Буричева </t>
  </si>
  <si>
    <t xml:space="preserve">МБОУ Лужайской ООШ </t>
  </si>
  <si>
    <t>г.о.г. Шахунья</t>
  </si>
  <si>
    <t xml:space="preserve">Плотникова </t>
  </si>
  <si>
    <t xml:space="preserve">Трофимова </t>
  </si>
  <si>
    <t xml:space="preserve">Сизова </t>
  </si>
  <si>
    <t>МБОУ "Темтовская ООШ"</t>
  </si>
  <si>
    <t xml:space="preserve">Кириллова </t>
  </si>
  <si>
    <t xml:space="preserve">Сидягина </t>
  </si>
  <si>
    <t>Овсепян</t>
  </si>
  <si>
    <t>Инесса</t>
  </si>
  <si>
    <t xml:space="preserve">Малышева </t>
  </si>
  <si>
    <t>Круглова</t>
  </si>
  <si>
    <t xml:space="preserve">МАОУ «Уренская СОШ № 2» </t>
  </si>
  <si>
    <t>г.Урень</t>
  </si>
  <si>
    <t xml:space="preserve">Комлева </t>
  </si>
  <si>
    <t xml:space="preserve">Долгова </t>
  </si>
  <si>
    <t>МБОУ Мотовиловская  СШ</t>
  </si>
  <si>
    <t xml:space="preserve">Андрийчук </t>
  </si>
  <si>
    <t>Макаров</t>
  </si>
  <si>
    <t>Полищук</t>
  </si>
  <si>
    <t>Валентина</t>
  </si>
  <si>
    <t>Фёдоровна</t>
  </si>
  <si>
    <t>Самогин</t>
  </si>
  <si>
    <t>Кузьма</t>
  </si>
  <si>
    <t xml:space="preserve">Мухина </t>
  </si>
  <si>
    <t xml:space="preserve">Губарева </t>
  </si>
  <si>
    <t xml:space="preserve">Анастасия </t>
  </si>
  <si>
    <t xml:space="preserve">Бубнова </t>
  </si>
  <si>
    <t xml:space="preserve">Кочарян </t>
  </si>
  <si>
    <t>8Б</t>
  </si>
  <si>
    <t>МАОУ «Школа № 161"</t>
  </si>
  <si>
    <t xml:space="preserve">Нижний Новгород Автозаводский район </t>
  </si>
  <si>
    <t>Коротаев</t>
  </si>
  <si>
    <t>МБОУ "Арьёвская СОШ"</t>
  </si>
  <si>
    <t>Крюкова</t>
  </si>
  <si>
    <t xml:space="preserve">Анисимова </t>
  </si>
  <si>
    <t>МБОУ «Октябрьская СШ»</t>
  </si>
  <si>
    <t>г.о.г. Бор</t>
  </si>
  <si>
    <t xml:space="preserve">Барышникова </t>
  </si>
  <si>
    <t>Любовь</t>
  </si>
  <si>
    <t>Мазуров</t>
  </si>
  <si>
    <t>Павел</t>
  </si>
  <si>
    <t xml:space="preserve">Золотова </t>
  </si>
  <si>
    <t xml:space="preserve">МБОУ Шахунская СОШ № 14 </t>
  </si>
  <si>
    <t>г. Шахунья</t>
  </si>
  <si>
    <t xml:space="preserve">Яшкина </t>
  </si>
  <si>
    <t xml:space="preserve">Плешакова </t>
  </si>
  <si>
    <t>МБОУ СШ № 7 им. А.П. Гайдара</t>
  </si>
  <si>
    <t xml:space="preserve">Арзамас </t>
  </si>
  <si>
    <t xml:space="preserve">Маслова </t>
  </si>
  <si>
    <t xml:space="preserve">Лантас </t>
  </si>
  <si>
    <t xml:space="preserve">Соловьёва </t>
  </si>
  <si>
    <t>МБОУ "Минеевская ООШ"</t>
  </si>
  <si>
    <t xml:space="preserve">Екатерина </t>
  </si>
  <si>
    <t>Зорин</t>
  </si>
  <si>
    <t>МБОУ Шахунская СОШ № 14</t>
  </si>
  <si>
    <t>Яшкина</t>
  </si>
  <si>
    <t>Гагино</t>
  </si>
  <si>
    <t>Крутовских</t>
  </si>
  <si>
    <t xml:space="preserve">Дрягина </t>
  </si>
  <si>
    <t xml:space="preserve">Пантелеева </t>
  </si>
  <si>
    <t xml:space="preserve">Арутюнян </t>
  </si>
  <si>
    <t>Карен</t>
  </si>
  <si>
    <t>г.о.г.Бор</t>
  </si>
  <si>
    <t xml:space="preserve">Еремина </t>
  </si>
  <si>
    <t xml:space="preserve">Яна </t>
  </si>
  <si>
    <t>МБОУ СШ № 16  г. Павлово</t>
  </si>
  <si>
    <t>Сальнова</t>
  </si>
  <si>
    <t xml:space="preserve">МБОУ «Зарубинская ОШ» </t>
  </si>
  <si>
    <t xml:space="preserve">Глазунова </t>
  </si>
  <si>
    <t xml:space="preserve">Субботин </t>
  </si>
  <si>
    <t>МБОУ "Пакалёвская ОШ"</t>
  </si>
  <si>
    <t xml:space="preserve">Пантелеев </t>
  </si>
  <si>
    <t xml:space="preserve">Якшенев </t>
  </si>
  <si>
    <t>Ярослав</t>
  </si>
  <si>
    <t>МБОУ СШ № 7 им. А.П.  Гайдара</t>
  </si>
  <si>
    <t>Шохова</t>
  </si>
  <si>
    <t>МБОУ Большемурашкинская СОШ</t>
  </si>
  <si>
    <t>Большое Мурашкино</t>
  </si>
  <si>
    <t>Воронина</t>
  </si>
  <si>
    <t>Чендарёва</t>
  </si>
  <si>
    <t xml:space="preserve">Ильичёва </t>
  </si>
  <si>
    <t>МБОУ СШ № 13</t>
  </si>
  <si>
    <t xml:space="preserve">Найдина </t>
  </si>
  <si>
    <t>Кельдюшкина</t>
  </si>
  <si>
    <t>Шадрина</t>
  </si>
  <si>
    <t>МБОУ «Средняя школа № 2  г. Навашино»</t>
  </si>
  <si>
    <t>Ревингин</t>
  </si>
  <si>
    <t>Анатолий</t>
  </si>
  <si>
    <t>МАОУ "Большемакателемская СШ"</t>
  </si>
  <si>
    <t xml:space="preserve">Налевина </t>
  </si>
  <si>
    <t>МБОУ «СОШ № 20 имени В.Г. Рязанова»</t>
  </si>
  <si>
    <t xml:space="preserve">Шевченко </t>
  </si>
  <si>
    <t xml:space="preserve">Шапошникова </t>
  </si>
  <si>
    <t xml:space="preserve">Потапова </t>
  </si>
  <si>
    <t>Августа</t>
  </si>
  <si>
    <t xml:space="preserve">МБОУ СШ № 1 р.п. Тумботино </t>
  </si>
  <si>
    <t xml:space="preserve">Балакина </t>
  </si>
  <si>
    <t>Киреева</t>
  </si>
  <si>
    <t xml:space="preserve">Бухтеева </t>
  </si>
  <si>
    <t>Лилия</t>
  </si>
  <si>
    <t xml:space="preserve">Мордвинова </t>
  </si>
  <si>
    <t>МБОУ «Б.Терсенская СОШ»</t>
  </si>
  <si>
    <t xml:space="preserve">Мышкина </t>
  </si>
  <si>
    <t xml:space="preserve">Сладков </t>
  </si>
  <si>
    <t>МБОУ «СШ № 18»</t>
  </si>
  <si>
    <t xml:space="preserve">Олонина </t>
  </si>
  <si>
    <t xml:space="preserve">Спиридонова </t>
  </si>
  <si>
    <t>Ершов</t>
  </si>
  <si>
    <t xml:space="preserve">Харчев </t>
  </si>
  <si>
    <t>Алексеева</t>
  </si>
  <si>
    <t>Бурова</t>
  </si>
  <si>
    <t xml:space="preserve">Кляпнев </t>
  </si>
  <si>
    <t>МБОУ СШ №  15</t>
  </si>
  <si>
    <t xml:space="preserve">Щеглова </t>
  </si>
  <si>
    <t xml:space="preserve">Берикбоксинов </t>
  </si>
  <si>
    <t>Колина</t>
  </si>
  <si>
    <t>МБОУ "Сергачская СОШ № 2"</t>
  </si>
  <si>
    <t xml:space="preserve">Поплевичева </t>
  </si>
  <si>
    <t>Говязина</t>
  </si>
  <si>
    <t xml:space="preserve">Торопов </t>
  </si>
  <si>
    <t>МБОУ Новопокровская школа</t>
  </si>
  <si>
    <t xml:space="preserve">Соколова </t>
  </si>
  <si>
    <t xml:space="preserve">Окунева </t>
  </si>
  <si>
    <t xml:space="preserve">Клементьев </t>
  </si>
  <si>
    <t xml:space="preserve">Агафонова </t>
  </si>
  <si>
    <t>Штарина</t>
  </si>
  <si>
    <t>СШ №4</t>
  </si>
  <si>
    <t>МБОУ Каменищенская ООШ имени А.Д.Герасименко</t>
  </si>
  <si>
    <t>МАОУ«Кошелихинская основная школа»</t>
  </si>
  <si>
    <t>МАОУ"Лицей № 28 имени академика Б.А.Королёва"</t>
  </si>
  <si>
    <t>МБОУ "Лицей №7"</t>
  </si>
  <si>
    <t>МАОУ школа№19</t>
  </si>
  <si>
    <t xml:space="preserve">ЧАУРОправославная гимназия
Имени  святых мучениц Веры, Надежды, Любови
и матери их Софии»
</t>
  </si>
  <si>
    <t>МБОУ "Шахунская сош №14"</t>
  </si>
  <si>
    <t>МБОУНовосельская им.Героя Сов.СоюзаК.И.Ракутина</t>
  </si>
  <si>
    <t>МБОУ № 12 с УИОП им.Е.П. Шнитникова</t>
  </si>
  <si>
    <t xml:space="preserve">МБОУ «СШ № 19 с УИОП» </t>
  </si>
  <si>
    <t>Блохин</t>
  </si>
  <si>
    <t>Соколова</t>
  </si>
  <si>
    <t>МБОУ "СШ №16"</t>
  </si>
  <si>
    <t>Акулов</t>
  </si>
  <si>
    <t xml:space="preserve">Лексаков </t>
  </si>
  <si>
    <t>Норматова</t>
  </si>
  <si>
    <t>Балахна</t>
  </si>
  <si>
    <t>Затулий</t>
  </si>
  <si>
    <t>ГБОУ "Лицей-интернат "ЦОД"</t>
  </si>
  <si>
    <t>Овчинникова</t>
  </si>
  <si>
    <t>Налчаджян</t>
  </si>
  <si>
    <t>Мариам</t>
  </si>
  <si>
    <t>Камышев</t>
  </si>
  <si>
    <t>МАОУ "Уренская СОШ №1"</t>
  </si>
  <si>
    <t>Веникова</t>
  </si>
  <si>
    <t>Минакова</t>
  </si>
  <si>
    <t>Усимова</t>
  </si>
  <si>
    <t>Гагинская СШ</t>
  </si>
  <si>
    <t>Гагинский район</t>
  </si>
  <si>
    <t>Косолапова</t>
  </si>
  <si>
    <t>МБОУ "Сосновская СШ №1"</t>
  </si>
  <si>
    <t>Сосновский район</t>
  </si>
  <si>
    <t>Тюрина</t>
  </si>
  <si>
    <t>Кобякова</t>
  </si>
  <si>
    <t>Лесников</t>
  </si>
  <si>
    <t>Шахунья</t>
  </si>
  <si>
    <t>Воронов</t>
  </si>
  <si>
    <t>Большемурашкинский район</t>
  </si>
  <si>
    <t>Кобзарь</t>
  </si>
  <si>
    <t>Заволжье</t>
  </si>
  <si>
    <t>Колчина</t>
  </si>
  <si>
    <t>Резникова</t>
  </si>
  <si>
    <t>Забавин</t>
  </si>
  <si>
    <t>Владислав</t>
  </si>
  <si>
    <t>Кокина</t>
  </si>
  <si>
    <t>Демянчук</t>
  </si>
  <si>
    <t>Уренский район</t>
  </si>
  <si>
    <t>Дышекова</t>
  </si>
  <si>
    <t>Корнилова</t>
  </si>
  <si>
    <t>Шумарова</t>
  </si>
  <si>
    <t xml:space="preserve">Клепикова   </t>
  </si>
  <si>
    <t>МБОУ "СШ №4"</t>
  </si>
  <si>
    <t xml:space="preserve">Орехова </t>
  </si>
  <si>
    <t>Григорьевна</t>
  </si>
  <si>
    <t>Егоршин</t>
  </si>
  <si>
    <t>Горячев</t>
  </si>
  <si>
    <t>Данила</t>
  </si>
  <si>
    <t>Вершинина</t>
  </si>
  <si>
    <t>Замыслова</t>
  </si>
  <si>
    <t>МАОУ "Ветлужская СОШ"</t>
  </si>
  <si>
    <t>Краснобаковский район</t>
  </si>
  <si>
    <t>Дюжева</t>
  </si>
  <si>
    <t>Христораднова</t>
  </si>
  <si>
    <t xml:space="preserve">Колбасов </t>
  </si>
  <si>
    <t>Анатольвна</t>
  </si>
  <si>
    <t>Чапкина</t>
  </si>
  <si>
    <t>Тонкинская СШ</t>
  </si>
  <si>
    <t>Тонкинский район</t>
  </si>
  <si>
    <t xml:space="preserve">Сорокина </t>
  </si>
  <si>
    <t>Макарова</t>
  </si>
  <si>
    <t>Обыденнова</t>
  </si>
  <si>
    <t>Цапов</t>
  </si>
  <si>
    <t>Арзамасский район</t>
  </si>
  <si>
    <t>Филатова</t>
  </si>
  <si>
    <t>Миронова</t>
  </si>
  <si>
    <t>Дарина</t>
  </si>
  <si>
    <t>Новикова</t>
  </si>
  <si>
    <t>Бор</t>
  </si>
  <si>
    <t>Зотеева</t>
  </si>
  <si>
    <t>Щекотова</t>
  </si>
  <si>
    <t>Серова</t>
  </si>
  <si>
    <t>ЧОУ РО "Арзамасская ПГ"</t>
  </si>
  <si>
    <t>Романова</t>
  </si>
  <si>
    <t>Журавлева</t>
  </si>
  <si>
    <t>Павлово</t>
  </si>
  <si>
    <t>Дмитриенко</t>
  </si>
  <si>
    <t xml:space="preserve">Комарова </t>
  </si>
  <si>
    <t xml:space="preserve">Подолянец </t>
  </si>
  <si>
    <t>Абросимов</t>
  </si>
  <si>
    <t>Алекскандр</t>
  </si>
  <si>
    <t>Книга</t>
  </si>
  <si>
    <t>Виталий</t>
  </si>
  <si>
    <t xml:space="preserve">Гречишкина </t>
  </si>
  <si>
    <t>Уткин</t>
  </si>
  <si>
    <t>Семенова</t>
  </si>
  <si>
    <t>Навашино</t>
  </si>
  <si>
    <t>Колотухина</t>
  </si>
  <si>
    <t>Гусева</t>
  </si>
  <si>
    <t xml:space="preserve">Калядина </t>
  </si>
  <si>
    <t>Карпов</t>
  </si>
  <si>
    <t>Матвеева</t>
  </si>
  <si>
    <t>МБОУ Б.Терсенская СОШ</t>
  </si>
  <si>
    <t>Шикина</t>
  </si>
  <si>
    <t>Яковлев</t>
  </si>
  <si>
    <t>Введенская</t>
  </si>
  <si>
    <t>МБОУ "Октябрьская СШ"</t>
  </si>
  <si>
    <t>Макарычев</t>
  </si>
  <si>
    <t xml:space="preserve">Хрипунова </t>
  </si>
  <si>
    <t xml:space="preserve">Кокорева </t>
  </si>
  <si>
    <t>Ученица</t>
  </si>
  <si>
    <t>Скобелина</t>
  </si>
  <si>
    <t>Веселова</t>
  </si>
  <si>
    <t>Мухина</t>
  </si>
  <si>
    <t>Маргарита</t>
  </si>
  <si>
    <t>Карманова</t>
  </si>
  <si>
    <t>Тиняева</t>
  </si>
  <si>
    <t>Алла</t>
  </si>
  <si>
    <t>Весенин</t>
  </si>
  <si>
    <t>Исаева</t>
  </si>
  <si>
    <t xml:space="preserve">Арзамасский          </t>
  </si>
  <si>
    <t>Лаврентьев</t>
  </si>
  <si>
    <t xml:space="preserve">Арзамасский   </t>
  </si>
  <si>
    <t xml:space="preserve"> Желтова</t>
  </si>
  <si>
    <t>Горохова</t>
  </si>
  <si>
    <t>Горина</t>
  </si>
  <si>
    <t>Юверов</t>
  </si>
  <si>
    <t>Козина</t>
  </si>
  <si>
    <t>Шабалинов</t>
  </si>
  <si>
    <t>Белоглазова</t>
  </si>
  <si>
    <t>Маслова</t>
  </si>
  <si>
    <t>Плотников</t>
  </si>
  <si>
    <t>Аминов</t>
  </si>
  <si>
    <t>Шпакина</t>
  </si>
  <si>
    <t>Советский</t>
  </si>
  <si>
    <t>Блинова</t>
  </si>
  <si>
    <t>Орехова</t>
  </si>
  <si>
    <t xml:space="preserve">Б-Мурашкинская </t>
  </si>
  <si>
    <t>Б-Мурашкинский</t>
  </si>
  <si>
    <t>федор</t>
  </si>
  <si>
    <t>Киселева</t>
  </si>
  <si>
    <t>Захаренкова</t>
  </si>
  <si>
    <t>Лобанов</t>
  </si>
  <si>
    <t>Фомичева</t>
  </si>
  <si>
    <t>Храмов</t>
  </si>
  <si>
    <t>Ломакина</t>
  </si>
  <si>
    <t>Шестиперстов</t>
  </si>
  <si>
    <t xml:space="preserve"> Дмитрий</t>
  </si>
  <si>
    <t>Лукоянова</t>
  </si>
  <si>
    <t>Воронова</t>
  </si>
  <si>
    <t>Сюваткина</t>
  </si>
  <si>
    <t>Московский</t>
  </si>
  <si>
    <t>Стар</t>
  </si>
  <si>
    <t>Муслим</t>
  </si>
  <si>
    <t>Костомарова</t>
  </si>
  <si>
    <t>Крючкова</t>
  </si>
  <si>
    <t xml:space="preserve">Степанова </t>
  </si>
  <si>
    <t>Рябкова</t>
  </si>
  <si>
    <t>Усманов</t>
  </si>
  <si>
    <t xml:space="preserve">Автозаводский </t>
  </si>
  <si>
    <t>Наумова</t>
  </si>
  <si>
    <t>Нерсесян</t>
  </si>
  <si>
    <t>Архипов</t>
  </si>
  <si>
    <t>Ивлев</t>
  </si>
  <si>
    <t>Востряков</t>
  </si>
  <si>
    <t>Новоуспенская</t>
  </si>
  <si>
    <t>Корпусова</t>
  </si>
  <si>
    <t>Тамара</t>
  </si>
  <si>
    <t xml:space="preserve">Лидия </t>
  </si>
  <si>
    <t>Фадеева</t>
  </si>
  <si>
    <t>Бессережнова</t>
  </si>
  <si>
    <t>Димитриенко</t>
  </si>
  <si>
    <t>Мочалин</t>
  </si>
  <si>
    <t>Курбатова</t>
  </si>
  <si>
    <t>Андронова</t>
  </si>
  <si>
    <t>Шабалина</t>
  </si>
  <si>
    <t>Плетнев</t>
  </si>
  <si>
    <t>Мошкова</t>
  </si>
  <si>
    <t>Автозаводский</t>
  </si>
  <si>
    <t>Шибаева</t>
  </si>
  <si>
    <t>Бирюкова</t>
  </si>
  <si>
    <t>Фомин</t>
  </si>
  <si>
    <t>Захар</t>
  </si>
  <si>
    <t>Шубенкина</t>
  </si>
  <si>
    <t>Ермаков</t>
  </si>
  <si>
    <t>Полещук</t>
  </si>
  <si>
    <t>Шагиева</t>
  </si>
  <si>
    <t>Яковлева</t>
  </si>
  <si>
    <t>Платонов</t>
  </si>
  <si>
    <t>Савва</t>
  </si>
  <si>
    <t>Водянова</t>
  </si>
  <si>
    <t>Стрелов</t>
  </si>
  <si>
    <t xml:space="preserve">Нечаев          </t>
  </si>
  <si>
    <t>Татаринова</t>
  </si>
  <si>
    <t>Панкова</t>
  </si>
  <si>
    <t>Куликов</t>
  </si>
  <si>
    <t>Пудочкина</t>
  </si>
  <si>
    <t>Поляшева</t>
  </si>
  <si>
    <t xml:space="preserve">Елепина </t>
  </si>
  <si>
    <t>Одиноков</t>
  </si>
  <si>
    <t>Ловчий</t>
  </si>
  <si>
    <t>Евгений</t>
  </si>
  <si>
    <t>Скорко</t>
  </si>
  <si>
    <t>Полтаевский    Евгений</t>
  </si>
  <si>
    <t>Ворошилова</t>
  </si>
  <si>
    <t>Середенина</t>
  </si>
  <si>
    <t>Сычева</t>
  </si>
  <si>
    <t>Аналированы результаты</t>
  </si>
  <si>
    <t xml:space="preserve">Аничкин </t>
  </si>
  <si>
    <t>г. Городец</t>
  </si>
  <si>
    <t xml:space="preserve">Егорова  </t>
  </si>
  <si>
    <t xml:space="preserve">Валерия </t>
  </si>
  <si>
    <t xml:space="preserve">Бородинова </t>
  </si>
  <si>
    <t>11А</t>
  </si>
  <si>
    <t>г. Заволжье</t>
  </si>
  <si>
    <t xml:space="preserve">Кузин </t>
  </si>
  <si>
    <t>Козак</t>
  </si>
  <si>
    <t>МОУ «Новопокровская школа»</t>
  </si>
  <si>
    <t>Курносова</t>
  </si>
  <si>
    <t>г. Урень</t>
  </si>
  <si>
    <t>Чувагина</t>
  </si>
  <si>
    <t>София</t>
  </si>
  <si>
    <t xml:space="preserve">Котков </t>
  </si>
  <si>
    <t>МБОУ Мотовиловская СОШ</t>
  </si>
  <si>
    <t>с.Мотовилово, Арзамасский р-н</t>
  </si>
  <si>
    <t xml:space="preserve">МАОУ Ветлужская СОШ </t>
  </si>
  <si>
    <t>г. Ветлуга</t>
  </si>
  <si>
    <t>Роганов</t>
  </si>
  <si>
    <t>МАОУ «школа №149»</t>
  </si>
  <si>
    <t>г. Нижний Новгород</t>
  </si>
  <si>
    <t>Сызганова</t>
  </si>
  <si>
    <t>Осипова</t>
  </si>
  <si>
    <t>Рябова</t>
  </si>
  <si>
    <t>Нелли</t>
  </si>
  <si>
    <t>Кузьмина</t>
  </si>
  <si>
    <t>Василина</t>
  </si>
  <si>
    <t>Фрицлер</t>
  </si>
  <si>
    <t>Муравин</t>
  </si>
  <si>
    <t>Хрисина</t>
  </si>
  <si>
    <t>Лукьянченко</t>
  </si>
  <si>
    <t>МБОУ «Арьевская СОШ»</t>
  </si>
  <si>
    <t>р.п.Арья, Уренский р-н</t>
  </si>
  <si>
    <t>Здорова</t>
  </si>
  <si>
    <t>г. Бор</t>
  </si>
  <si>
    <t>Поликарпов</t>
  </si>
  <si>
    <t>п. Б.Мурашкино</t>
  </si>
  <si>
    <t>Айзятуллин</t>
  </si>
  <si>
    <t xml:space="preserve">Дамир </t>
  </si>
  <si>
    <t xml:space="preserve">МАОУ Гагинская СШ </t>
  </si>
  <si>
    <t>п. Гагино, Гагинский р-н</t>
  </si>
  <si>
    <t>Старостина</t>
  </si>
  <si>
    <t>с.Исупово, Гагинский р-н</t>
  </si>
  <si>
    <t>Охлопкова</t>
  </si>
  <si>
    <t>МБОУ «Карповская СОШ»</t>
  </si>
  <si>
    <t>Уренский р-н</t>
  </si>
  <si>
    <t>Журова</t>
  </si>
  <si>
    <t>Мочалов</t>
  </si>
  <si>
    <t>Севастьянова</t>
  </si>
  <si>
    <t>г. Кстово</t>
  </si>
  <si>
    <t>Евсеева</t>
  </si>
  <si>
    <t>Львова</t>
  </si>
  <si>
    <t>Вера</t>
  </si>
  <si>
    <t>Есина</t>
  </si>
  <si>
    <t>г. Новашино</t>
  </si>
  <si>
    <t>Потапова</t>
  </si>
  <si>
    <t>Федорова</t>
  </si>
  <si>
    <t>Поздеева</t>
  </si>
  <si>
    <t>Кузнецов</t>
  </si>
  <si>
    <t>Герман</t>
  </si>
  <si>
    <t>МАОУ «Уренская СОШ №2»</t>
  </si>
  <si>
    <t>Соловьева</t>
  </si>
  <si>
    <t>Луконина</t>
  </si>
  <si>
    <t>с. Филинское, Вачский р-н</t>
  </si>
  <si>
    <t>Лебедев</t>
  </si>
  <si>
    <t>Гагулина</t>
  </si>
  <si>
    <t>ЧОУРО «НЕРПУ (МП)» «АПГ»</t>
  </si>
  <si>
    <t>Плеткина</t>
  </si>
  <si>
    <t>с.Шатовка, Арзамасский р-н</t>
  </si>
  <si>
    <t>Марасанова</t>
  </si>
  <si>
    <t>Латухина</t>
  </si>
  <si>
    <t>Жестков</t>
  </si>
  <si>
    <t>с.Новоселки, Вачский р-н</t>
  </si>
  <si>
    <t>Бухарев</t>
  </si>
  <si>
    <t>ГБОУ «Лицей-интернат «Центр одаренных детей»»</t>
  </si>
  <si>
    <t>Путилин</t>
  </si>
  <si>
    <t>Анне</t>
  </si>
  <si>
    <t>МБОУ Сш№7 им.Героя России Крупинова А.А.</t>
  </si>
  <si>
    <t>Морозова</t>
  </si>
  <si>
    <t>Червякова</t>
  </si>
  <si>
    <t xml:space="preserve">Клементьева </t>
  </si>
  <si>
    <t>Ветлужская ОШ</t>
  </si>
  <si>
    <t>Гагинская СОШ</t>
  </si>
  <si>
    <t>Лужайская ОШ</t>
  </si>
  <si>
    <t>Шатовская СОШ</t>
  </si>
  <si>
    <t>Кошелихинская ОШ</t>
  </si>
  <si>
    <t>Новопокровская ОШ</t>
  </si>
  <si>
    <t>146 шк</t>
  </si>
  <si>
    <t>31 район</t>
  </si>
  <si>
    <t>97 учителей</t>
  </si>
  <si>
    <t>МОУ Ветлужская школа № 1</t>
  </si>
  <si>
    <t>МБОУ  «СОШ № 11» г.Балахна</t>
  </si>
  <si>
    <t xml:space="preserve">МБОУ СШ № 7 им. А.П. Гайдара </t>
  </si>
  <si>
    <t xml:space="preserve">МБОУ СШ № 16 г. Павлово </t>
  </si>
  <si>
    <t>МБОУ «Средняя общеобразовательная школа № 20 имени В.Г. Рязанова»</t>
  </si>
  <si>
    <t>МБОУ  «Средняя общеобразовательная школа № 20 имени В.Г. Рязанова»</t>
  </si>
  <si>
    <t>МБОУ ОШ № 10 г. Выкса</t>
  </si>
  <si>
    <t>МБОУ «Средняя школа № 18»</t>
  </si>
  <si>
    <t>МБОУ « Средняя школа № 18»</t>
  </si>
  <si>
    <t>МБОУ СШ № 15</t>
  </si>
  <si>
    <t>МБОУ СШ № 5</t>
  </si>
  <si>
    <t>8 класс</t>
  </si>
  <si>
    <t>9 класс</t>
  </si>
  <si>
    <t>Мотовиловская СОШ</t>
  </si>
  <si>
    <t>СОШ № 7</t>
  </si>
  <si>
    <t>Карповская СОШ</t>
  </si>
  <si>
    <t xml:space="preserve">Лужайская ОШ  </t>
  </si>
  <si>
    <t>Сергачская СОШ № 10</t>
  </si>
  <si>
    <t>МБОУ   СШ № 4</t>
  </si>
  <si>
    <t>лицей № 28</t>
  </si>
  <si>
    <t>СОШ № 15</t>
  </si>
  <si>
    <t>СОШ № 16</t>
  </si>
  <si>
    <t>Б.Терсенская СОШ</t>
  </si>
  <si>
    <t>Смирновская СОШ</t>
  </si>
  <si>
    <t>Уренская СОШ № 1</t>
  </si>
  <si>
    <t>Ветлужская СОШ № 1</t>
  </si>
  <si>
    <t xml:space="preserve">Б-Макателемская ОШ  </t>
  </si>
  <si>
    <t>Каменищенская СОШ</t>
  </si>
  <si>
    <t>СОШ № 1 с.Тумботино</t>
  </si>
  <si>
    <t>СОШ № 149</t>
  </si>
  <si>
    <t>Пильнинская СОШ № 2</t>
  </si>
  <si>
    <t>СОШ № 18 г.Заволжье</t>
  </si>
  <si>
    <t>лицей № 36</t>
  </si>
  <si>
    <t>СОШ № 20</t>
  </si>
  <si>
    <t>СОШ № 137</t>
  </si>
  <si>
    <t>Темтовская ОШ</t>
  </si>
  <si>
    <t>Уренская СОШ № 2</t>
  </si>
  <si>
    <t>Пакалевская ОШ</t>
  </si>
  <si>
    <t>СОШ № 5</t>
  </si>
  <si>
    <t>СОШ № 93</t>
  </si>
  <si>
    <t>Новосельская СОШ</t>
  </si>
  <si>
    <t>СОШ  № 161</t>
  </si>
  <si>
    <t>лицей № 87</t>
  </si>
  <si>
    <t>Филинская СОШ</t>
  </si>
  <si>
    <t>Арьевская СОШ</t>
  </si>
  <si>
    <t>Минеевская ОШ</t>
  </si>
  <si>
    <t>СОШ № 19</t>
  </si>
  <si>
    <t>СОШ № 14</t>
  </si>
  <si>
    <t>СОШ № 13</t>
  </si>
  <si>
    <t>АрьевскаяСОШ</t>
  </si>
  <si>
    <t>СОШ № 2</t>
  </si>
  <si>
    <t>СОШ № 161</t>
  </si>
  <si>
    <t>МБОУ"Арьевская СШ"</t>
  </si>
  <si>
    <t xml:space="preserve">МБОУ «Темтовская ООШ» </t>
  </si>
  <si>
    <t>Лужайская ОО школа</t>
  </si>
  <si>
    <t xml:space="preserve">    МБОУ «Лицей № 21»</t>
  </si>
  <si>
    <t>МБОУ "Шахунская СОШ № 14"</t>
  </si>
  <si>
    <t>МБОУ «Средняя школа №7 им. А.П.Гайдара</t>
  </si>
  <si>
    <t xml:space="preserve">МАОУ«Уренская СОШ № 2» </t>
  </si>
  <si>
    <t>МБОУ "Арьевская СШ"</t>
  </si>
  <si>
    <t>МБОУ Б.Терсенская СОШ»</t>
  </si>
  <si>
    <t>МБОУ № 12 с  УИОП им. Е.П.Шнитникова</t>
  </si>
  <si>
    <t>МБОУ Покалевская  ОШ</t>
  </si>
  <si>
    <t>МАОУ "Лицей № 28"</t>
  </si>
  <si>
    <t>МБОУ "СШ № 16"</t>
  </si>
  <si>
    <t>МБОУ "СОШ № 11"</t>
  </si>
  <si>
    <t>МБОУ "СШ № 13"</t>
  </si>
  <si>
    <t>МБОУ "Сосновская СШ № 1"</t>
  </si>
  <si>
    <t>МБОУ "Средняя школа № 18"</t>
  </si>
  <si>
    <t>МАОУ "Уренская СОШ № 1"</t>
  </si>
  <si>
    <t>МБОУ "СШ № 7"</t>
  </si>
  <si>
    <t>МАОУ "Лицей № 36"</t>
  </si>
  <si>
    <t>МБОУ "СШ № 14"</t>
  </si>
  <si>
    <t>МБОУ "СШ № 15"</t>
  </si>
  <si>
    <t>МБОУ Пильнинская СШ № 2</t>
  </si>
  <si>
    <t>МОУ "СШ № 5"</t>
  </si>
  <si>
    <t>МБОУ "СШ № 10"</t>
  </si>
  <si>
    <t>МАОУ "Уренская СОШ № 2"</t>
  </si>
  <si>
    <t>МБОУ "СШ № 4"</t>
  </si>
  <si>
    <t>МАОУ "Школа № 161"</t>
  </si>
  <si>
    <t>МБОУ "СШ № 2"</t>
  </si>
  <si>
    <t>МБОУ СОШ № 2</t>
  </si>
  <si>
    <t>МБОУ школа № 93</t>
  </si>
  <si>
    <t>МБОУ Тонкинская СШ</t>
  </si>
  <si>
    <t>МБОУ СОШ № 5</t>
  </si>
  <si>
    <t>МБОУ Шатковская СШ</t>
  </si>
  <si>
    <t>МАОУ Уренская СОШ № 1</t>
  </si>
  <si>
    <t>МБОУ СШ № 7</t>
  </si>
  <si>
    <t>МБОУ СШ № 18  г. Заволжье</t>
  </si>
  <si>
    <t>МАОУ школа № 149</t>
  </si>
  <si>
    <t>МБОУ СОШ № 20</t>
  </si>
  <si>
    <t>Сергачская  СОШ № 2</t>
  </si>
  <si>
    <t>ОО МБОУ школа № 12</t>
  </si>
  <si>
    <t>МБОУ СОШ № 14</t>
  </si>
  <si>
    <t>МБОУ школа № 137</t>
  </si>
  <si>
    <t>МБОУ № 13</t>
  </si>
  <si>
    <t>МБОУ сш № 16</t>
  </si>
  <si>
    <t>МАОУ Уренская СОШ № 2</t>
  </si>
  <si>
    <t xml:space="preserve">МБОУ ОШ № 10 </t>
  </si>
  <si>
    <t>МБОУ СШ № 1 р.п.Тумботино</t>
  </si>
  <si>
    <t>МБОУ СШ № 4</t>
  </si>
  <si>
    <t>МБОУ СШ № 2</t>
  </si>
  <si>
    <t>МБОУ Сш № 7 им. Героя России Крупинова А.А.</t>
  </si>
  <si>
    <t>МБОУ «Школа № 93»</t>
  </si>
  <si>
    <t>МАОУ «Лицей № 28»</t>
  </si>
  <si>
    <t>МБОУ «Лицей № 7»</t>
  </si>
  <si>
    <t>МБОУ «Лицей № 8 им. Л.И. Новиковой»</t>
  </si>
  <si>
    <t>МБОУ «Сш № 16»</t>
  </si>
  <si>
    <t>МБОУ «Лицей № 8 им.  Л.И. Новиковой»</t>
  </si>
  <si>
    <t>МАОУ «Школа № 19»</t>
  </si>
  <si>
    <t>МБОУ «Шахунская СОШ № 14»</t>
  </si>
  <si>
    <t>МБОУ «Сш № 18»</t>
  </si>
  <si>
    <t>МБОУ «Сш № 10»</t>
  </si>
  <si>
    <t>МБОУ «Сш № 15»</t>
  </si>
  <si>
    <t xml:space="preserve"> МБОУ «Сш № 4»</t>
  </si>
  <si>
    <t>МБОУ «Сш № 4»</t>
  </si>
  <si>
    <t>МАОУ «школа № 161»</t>
  </si>
  <si>
    <t>МБОУ «Сш № 12»</t>
  </si>
  <si>
    <t>МАОУ «Уренская СОШ № 2»</t>
  </si>
  <si>
    <t>МБОУ «Сш № 13»</t>
  </si>
  <si>
    <t>5 класс</t>
  </si>
  <si>
    <t>10 класс</t>
  </si>
  <si>
    <t>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</si>
</sst>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6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2" borderId="1" xfId="0" applyFill="1" applyBorder="1"/>
    <xf numFmtId="0" fontId="0" fillId="0" borderId="1" xfId="0" applyBorder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1" fillId="0" borderId="1" xfId="0" applyFont="1" applyBorder="1"/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left" vertical="top"/>
    </xf>
    <xf numFmtId="0" fontId="11" fillId="0" borderId="1" xfId="0" applyFont="1" applyFill="1" applyBorder="1" applyAlignment="1">
      <alignment wrapText="1"/>
    </xf>
    <xf numFmtId="0" fontId="1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6" fillId="0" borderId="0" xfId="0" applyFont="1"/>
    <xf numFmtId="0" fontId="18" fillId="0" borderId="0" xfId="0" applyFont="1"/>
    <xf numFmtId="0" fontId="4" fillId="0" borderId="1" xfId="0" applyFont="1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3" borderId="1" xfId="0" applyFill="1" applyBorder="1"/>
    <xf numFmtId="0" fontId="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wrapText="1"/>
    </xf>
    <xf numFmtId="0" fontId="18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/>
    <xf numFmtId="0" fontId="20" fillId="0" borderId="1" xfId="0" applyFont="1" applyFill="1" applyBorder="1" applyAlignment="1">
      <alignment horizontal="center"/>
    </xf>
    <xf numFmtId="0" fontId="21" fillId="2" borderId="1" xfId="0" applyFont="1" applyFill="1" applyBorder="1"/>
    <xf numFmtId="0" fontId="20" fillId="2" borderId="1" xfId="0" applyFont="1" applyFill="1" applyBorder="1"/>
    <xf numFmtId="0" fontId="0" fillId="2" borderId="1" xfId="0" applyFont="1" applyFill="1" applyBorder="1"/>
    <xf numFmtId="0" fontId="20" fillId="0" borderId="1" xfId="0" applyFont="1" applyBorder="1" applyAlignment="1">
      <alignment horizontal="center"/>
    </xf>
    <xf numFmtId="0" fontId="20" fillId="0" borderId="1" xfId="0" applyFont="1" applyFill="1" applyBorder="1"/>
    <xf numFmtId="0" fontId="0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0" fontId="23" fillId="0" borderId="1" xfId="0" applyFont="1" applyBorder="1"/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1" fillId="0" borderId="1" xfId="0" applyFont="1" applyBorder="1" applyAlignment="1">
      <alignment horizontal="center"/>
    </xf>
    <xf numFmtId="0" fontId="7" fillId="0" borderId="1" xfId="0" applyFont="1" applyBorder="1"/>
    <xf numFmtId="0" fontId="22" fillId="0" borderId="1" xfId="0" applyFont="1" applyFill="1" applyBorder="1"/>
    <xf numFmtId="0" fontId="22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3" fillId="0" borderId="1" xfId="0" applyFont="1" applyFill="1" applyBorder="1"/>
    <xf numFmtId="0" fontId="24" fillId="0" borderId="1" xfId="0" applyFont="1" applyBorder="1" applyAlignment="1">
      <alignment horizontal="center" vertical="center"/>
    </xf>
    <xf numFmtId="0" fontId="21" fillId="2" borderId="1" xfId="0" applyFont="1" applyFill="1" applyBorder="1" applyAlignment="1">
      <alignment wrapText="1"/>
    </xf>
    <xf numFmtId="0" fontId="20" fillId="0" borderId="1" xfId="0" applyFont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abSelected="1" topLeftCell="B1" workbookViewId="0">
      <selection activeCell="B1" sqref="B1"/>
    </sheetView>
  </sheetViews>
  <sheetFormatPr defaultRowHeight="15" x14ac:dyDescent="0.25"/>
  <cols>
    <col min="1" max="1" width="8.5703125" customWidth="1"/>
    <col min="2" max="2" width="11.7109375" customWidth="1"/>
    <col min="3" max="3" width="19.5703125" customWidth="1"/>
    <col min="4" max="4" width="14.7109375" customWidth="1"/>
    <col min="5" max="5" width="6.85546875" customWidth="1"/>
    <col min="6" max="6" width="22" customWidth="1"/>
    <col min="7" max="7" width="17.42578125" customWidth="1"/>
    <col min="8" max="8" width="17" customWidth="1"/>
    <col min="9" max="9" width="13.85546875" customWidth="1"/>
    <col min="10" max="10" width="17.85546875" customWidth="1"/>
    <col min="17" max="17" width="7.140625" customWidth="1"/>
  </cols>
  <sheetData>
    <row r="1" spans="1:18" ht="23.25" x14ac:dyDescent="0.25">
      <c r="D1" s="100" t="s">
        <v>634</v>
      </c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8" ht="23.25" x14ac:dyDescent="0.25">
      <c r="D2" s="9"/>
      <c r="E2" s="9"/>
      <c r="F2" s="9"/>
      <c r="G2" s="9" t="s">
        <v>1219</v>
      </c>
      <c r="H2" s="9"/>
      <c r="I2" s="9"/>
      <c r="J2" s="9"/>
      <c r="K2" s="9"/>
      <c r="L2" s="9"/>
      <c r="M2" s="9"/>
      <c r="N2" s="9"/>
      <c r="O2" s="9"/>
      <c r="P2" s="9"/>
      <c r="Q2" s="9"/>
    </row>
    <row r="3" spans="1:18" x14ac:dyDescent="0.25">
      <c r="A3" s="1"/>
      <c r="B3" s="1"/>
      <c r="C3" s="95" t="s">
        <v>7</v>
      </c>
      <c r="D3" s="96"/>
      <c r="E3" s="1"/>
      <c r="F3" s="1"/>
      <c r="G3" s="1"/>
      <c r="H3" s="97" t="s">
        <v>8</v>
      </c>
      <c r="I3" s="97"/>
      <c r="J3" s="97"/>
      <c r="K3" s="95" t="s">
        <v>21</v>
      </c>
      <c r="L3" s="98"/>
      <c r="M3" s="98"/>
      <c r="N3" s="98"/>
      <c r="O3" s="98"/>
      <c r="P3" s="98"/>
      <c r="Q3" s="99"/>
      <c r="R3" s="3"/>
    </row>
    <row r="4" spans="1:18" ht="30" customHeight="1" x14ac:dyDescent="0.25">
      <c r="A4" s="1" t="s">
        <v>6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1</v>
      </c>
      <c r="I4" s="1" t="s">
        <v>2</v>
      </c>
      <c r="J4" s="1" t="s">
        <v>9</v>
      </c>
      <c r="K4" s="1" t="s">
        <v>17</v>
      </c>
      <c r="L4" s="1" t="s">
        <v>18</v>
      </c>
      <c r="M4" s="1" t="s">
        <v>13</v>
      </c>
      <c r="N4" s="1" t="s">
        <v>14</v>
      </c>
      <c r="O4" s="1" t="s">
        <v>19</v>
      </c>
      <c r="P4" s="1" t="s">
        <v>20</v>
      </c>
      <c r="Q4" s="4" t="s">
        <v>15</v>
      </c>
      <c r="R4" s="1" t="s">
        <v>16</v>
      </c>
    </row>
    <row r="5" spans="1:18" ht="30" x14ac:dyDescent="0.25">
      <c r="A5" s="2">
        <v>1</v>
      </c>
      <c r="B5" s="11" t="s">
        <v>10</v>
      </c>
      <c r="C5" s="11" t="s">
        <v>292</v>
      </c>
      <c r="D5" s="11" t="s">
        <v>293</v>
      </c>
      <c r="E5" s="51" t="s">
        <v>294</v>
      </c>
      <c r="F5" s="20" t="s">
        <v>295</v>
      </c>
      <c r="G5" s="20" t="s">
        <v>188</v>
      </c>
      <c r="H5" s="10" t="s">
        <v>296</v>
      </c>
      <c r="I5" s="10" t="s">
        <v>109</v>
      </c>
      <c r="J5" s="10" t="s">
        <v>241</v>
      </c>
      <c r="K5" s="10">
        <v>10</v>
      </c>
      <c r="L5" s="10">
        <v>5</v>
      </c>
      <c r="M5" s="10">
        <v>4</v>
      </c>
      <c r="N5" s="10">
        <v>9</v>
      </c>
      <c r="O5" s="10">
        <v>4</v>
      </c>
      <c r="P5" s="11"/>
      <c r="Q5" s="11">
        <v>32</v>
      </c>
      <c r="R5" s="12">
        <v>1</v>
      </c>
    </row>
    <row r="6" spans="1:18" ht="30" x14ac:dyDescent="0.25">
      <c r="A6" s="2">
        <v>2</v>
      </c>
      <c r="B6" s="11" t="s">
        <v>10</v>
      </c>
      <c r="C6" s="11" t="s">
        <v>297</v>
      </c>
      <c r="D6" s="11" t="s">
        <v>298</v>
      </c>
      <c r="E6" s="51" t="s">
        <v>294</v>
      </c>
      <c r="F6" s="20" t="s">
        <v>295</v>
      </c>
      <c r="G6" s="20" t="s">
        <v>188</v>
      </c>
      <c r="H6" s="10" t="s">
        <v>296</v>
      </c>
      <c r="I6" s="10" t="s">
        <v>109</v>
      </c>
      <c r="J6" s="10" t="s">
        <v>241</v>
      </c>
      <c r="K6" s="10">
        <v>10</v>
      </c>
      <c r="L6" s="10">
        <v>5</v>
      </c>
      <c r="M6" s="10">
        <v>4</v>
      </c>
      <c r="N6" s="10">
        <v>8.5</v>
      </c>
      <c r="O6" s="10">
        <v>4</v>
      </c>
      <c r="P6" s="11"/>
      <c r="Q6" s="11">
        <v>31.5</v>
      </c>
      <c r="R6" s="12">
        <v>1</v>
      </c>
    </row>
    <row r="7" spans="1:18" ht="30" x14ac:dyDescent="0.25">
      <c r="A7" s="2">
        <v>3</v>
      </c>
      <c r="B7" s="11" t="s">
        <v>11</v>
      </c>
      <c r="C7" s="50" t="s">
        <v>299</v>
      </c>
      <c r="D7" s="50" t="s">
        <v>76</v>
      </c>
      <c r="E7" s="51">
        <v>5</v>
      </c>
      <c r="F7" s="20" t="s">
        <v>300</v>
      </c>
      <c r="G7" s="20" t="s">
        <v>301</v>
      </c>
      <c r="H7" s="11" t="s">
        <v>302</v>
      </c>
      <c r="I7" s="11" t="s">
        <v>303</v>
      </c>
      <c r="J7" s="11" t="s">
        <v>40</v>
      </c>
      <c r="K7" s="11">
        <v>9</v>
      </c>
      <c r="L7" s="11">
        <v>5</v>
      </c>
      <c r="M7" s="11">
        <v>4</v>
      </c>
      <c r="N7" s="11">
        <v>10.5</v>
      </c>
      <c r="O7" s="11">
        <v>3</v>
      </c>
      <c r="P7" s="11"/>
      <c r="Q7" s="11">
        <v>31.5</v>
      </c>
      <c r="R7" s="13">
        <v>2</v>
      </c>
    </row>
    <row r="8" spans="1:18" ht="60" x14ac:dyDescent="0.25">
      <c r="A8" s="2">
        <v>4</v>
      </c>
      <c r="B8" s="11" t="s">
        <v>11</v>
      </c>
      <c r="C8" s="50" t="s">
        <v>304</v>
      </c>
      <c r="D8" s="50" t="s">
        <v>154</v>
      </c>
      <c r="E8" s="51" t="s">
        <v>294</v>
      </c>
      <c r="F8" s="20" t="s">
        <v>305</v>
      </c>
      <c r="G8" s="20" t="s">
        <v>44</v>
      </c>
      <c r="H8" s="11" t="s">
        <v>306</v>
      </c>
      <c r="I8" s="11" t="s">
        <v>63</v>
      </c>
      <c r="J8" s="11" t="s">
        <v>33</v>
      </c>
      <c r="K8" s="11">
        <v>9</v>
      </c>
      <c r="L8" s="11">
        <v>5</v>
      </c>
      <c r="M8" s="11">
        <v>4</v>
      </c>
      <c r="N8" s="11">
        <v>9</v>
      </c>
      <c r="O8" s="11">
        <v>4</v>
      </c>
      <c r="P8" s="11"/>
      <c r="Q8" s="11">
        <v>31</v>
      </c>
      <c r="R8" s="13">
        <v>2</v>
      </c>
    </row>
    <row r="9" spans="1:18" ht="45" x14ac:dyDescent="0.25">
      <c r="A9" s="2">
        <v>5</v>
      </c>
      <c r="B9" s="11" t="s">
        <v>11</v>
      </c>
      <c r="C9" s="50" t="s">
        <v>307</v>
      </c>
      <c r="D9" s="50" t="s">
        <v>221</v>
      </c>
      <c r="E9" s="51" t="s">
        <v>308</v>
      </c>
      <c r="F9" s="20" t="s">
        <v>309</v>
      </c>
      <c r="G9" s="20" t="s">
        <v>310</v>
      </c>
      <c r="H9" s="11" t="s">
        <v>239</v>
      </c>
      <c r="I9" s="11" t="s">
        <v>240</v>
      </c>
      <c r="J9" s="11" t="s">
        <v>241</v>
      </c>
      <c r="K9" s="11">
        <v>8</v>
      </c>
      <c r="L9" s="11">
        <v>5</v>
      </c>
      <c r="M9" s="11">
        <v>4</v>
      </c>
      <c r="N9" s="11">
        <v>10.5</v>
      </c>
      <c r="O9" s="11">
        <v>3</v>
      </c>
      <c r="P9" s="11"/>
      <c r="Q9" s="11">
        <v>30.5</v>
      </c>
      <c r="R9" s="13">
        <v>2</v>
      </c>
    </row>
    <row r="10" spans="1:18" ht="30" x14ac:dyDescent="0.25">
      <c r="A10" s="2">
        <v>6</v>
      </c>
      <c r="B10" s="11" t="s">
        <v>10</v>
      </c>
      <c r="C10" s="50" t="s">
        <v>311</v>
      </c>
      <c r="D10" s="50" t="s">
        <v>312</v>
      </c>
      <c r="E10" s="51">
        <v>5</v>
      </c>
      <c r="F10" s="20" t="s">
        <v>313</v>
      </c>
      <c r="G10" s="20" t="s">
        <v>314</v>
      </c>
      <c r="H10" s="11" t="s">
        <v>210</v>
      </c>
      <c r="I10" s="11" t="s">
        <v>285</v>
      </c>
      <c r="J10" s="11" t="s">
        <v>54</v>
      </c>
      <c r="K10" s="11">
        <v>9</v>
      </c>
      <c r="L10" s="11">
        <v>5</v>
      </c>
      <c r="M10" s="11">
        <v>4</v>
      </c>
      <c r="N10" s="11">
        <v>8</v>
      </c>
      <c r="O10" s="11">
        <v>4</v>
      </c>
      <c r="P10" s="11"/>
      <c r="Q10" s="11">
        <v>30</v>
      </c>
      <c r="R10" s="13">
        <v>3</v>
      </c>
    </row>
    <row r="11" spans="1:18" ht="30" x14ac:dyDescent="0.25">
      <c r="A11" s="2">
        <v>7</v>
      </c>
      <c r="B11" s="11" t="s">
        <v>11</v>
      </c>
      <c r="C11" s="11" t="s">
        <v>315</v>
      </c>
      <c r="D11" s="11" t="s">
        <v>316</v>
      </c>
      <c r="E11" s="51" t="s">
        <v>317</v>
      </c>
      <c r="F11" s="20" t="s">
        <v>318</v>
      </c>
      <c r="G11" s="20" t="s">
        <v>319</v>
      </c>
      <c r="H11" s="11" t="s">
        <v>320</v>
      </c>
      <c r="I11" s="11" t="s">
        <v>76</v>
      </c>
      <c r="J11" s="11" t="s">
        <v>140</v>
      </c>
      <c r="K11" s="11">
        <v>10</v>
      </c>
      <c r="L11" s="11">
        <v>5</v>
      </c>
      <c r="M11" s="11">
        <v>4</v>
      </c>
      <c r="N11" s="11">
        <v>7</v>
      </c>
      <c r="O11" s="11">
        <v>4</v>
      </c>
      <c r="P11" s="11"/>
      <c r="Q11" s="11">
        <v>30</v>
      </c>
      <c r="R11" s="13">
        <v>3</v>
      </c>
    </row>
    <row r="12" spans="1:18" ht="30" x14ac:dyDescent="0.25">
      <c r="A12" s="2">
        <v>8</v>
      </c>
      <c r="B12" s="11" t="s">
        <v>11</v>
      </c>
      <c r="C12" s="50" t="s">
        <v>321</v>
      </c>
      <c r="D12" s="50" t="s">
        <v>322</v>
      </c>
      <c r="E12" s="51" t="s">
        <v>294</v>
      </c>
      <c r="F12" s="20" t="s">
        <v>323</v>
      </c>
      <c r="G12" s="20" t="s">
        <v>44</v>
      </c>
      <c r="H12" s="10" t="s">
        <v>210</v>
      </c>
      <c r="I12" s="10" t="s">
        <v>35</v>
      </c>
      <c r="J12" s="10" t="s">
        <v>46</v>
      </c>
      <c r="K12" s="10">
        <v>8</v>
      </c>
      <c r="L12" s="10">
        <v>5</v>
      </c>
      <c r="M12" s="10">
        <v>4</v>
      </c>
      <c r="N12" s="10">
        <v>4.5</v>
      </c>
      <c r="O12" s="10">
        <v>4</v>
      </c>
      <c r="P12" s="10"/>
      <c r="Q12" s="10">
        <v>25.5</v>
      </c>
      <c r="R12" s="13" t="s">
        <v>64</v>
      </c>
    </row>
    <row r="13" spans="1:18" ht="30" x14ac:dyDescent="0.25">
      <c r="A13" s="2">
        <v>9</v>
      </c>
      <c r="B13" s="11" t="s">
        <v>11</v>
      </c>
      <c r="C13" s="50" t="s">
        <v>324</v>
      </c>
      <c r="D13" s="50" t="s">
        <v>118</v>
      </c>
      <c r="E13" s="51" t="s">
        <v>294</v>
      </c>
      <c r="F13" s="20" t="s">
        <v>323</v>
      </c>
      <c r="G13" s="20" t="s">
        <v>44</v>
      </c>
      <c r="H13" s="10" t="s">
        <v>210</v>
      </c>
      <c r="I13" s="10" t="s">
        <v>35</v>
      </c>
      <c r="J13" s="10" t="s">
        <v>46</v>
      </c>
      <c r="K13" s="10">
        <v>8</v>
      </c>
      <c r="L13" s="10">
        <v>5</v>
      </c>
      <c r="M13" s="10">
        <v>4</v>
      </c>
      <c r="N13" s="10">
        <v>6.5</v>
      </c>
      <c r="O13" s="10">
        <v>4</v>
      </c>
      <c r="P13" s="10"/>
      <c r="Q13" s="10">
        <v>27.5</v>
      </c>
      <c r="R13" s="13" t="s">
        <v>64</v>
      </c>
    </row>
    <row r="14" spans="1:18" ht="30" x14ac:dyDescent="0.25">
      <c r="A14" s="2">
        <v>10</v>
      </c>
      <c r="B14" s="11" t="s">
        <v>10</v>
      </c>
      <c r="C14" s="11" t="s">
        <v>325</v>
      </c>
      <c r="D14" s="50" t="s">
        <v>234</v>
      </c>
      <c r="E14" s="51" t="s">
        <v>12</v>
      </c>
      <c r="F14" s="20" t="s">
        <v>1099</v>
      </c>
      <c r="G14" s="20" t="s">
        <v>326</v>
      </c>
      <c r="H14" s="11" t="s">
        <v>121</v>
      </c>
      <c r="I14" s="11" t="s">
        <v>109</v>
      </c>
      <c r="J14" s="11" t="s">
        <v>123</v>
      </c>
      <c r="K14" s="11">
        <v>10</v>
      </c>
      <c r="L14" s="11">
        <v>5</v>
      </c>
      <c r="M14" s="11">
        <v>4</v>
      </c>
      <c r="N14" s="11">
        <v>10</v>
      </c>
      <c r="O14" s="11">
        <v>0</v>
      </c>
      <c r="P14" s="11"/>
      <c r="Q14" s="11">
        <v>29</v>
      </c>
      <c r="R14" s="13" t="s">
        <v>64</v>
      </c>
    </row>
    <row r="15" spans="1:18" ht="60" x14ac:dyDescent="0.25">
      <c r="A15" s="2">
        <v>11</v>
      </c>
      <c r="B15" s="11" t="s">
        <v>11</v>
      </c>
      <c r="C15" s="50" t="s">
        <v>327</v>
      </c>
      <c r="D15" s="50" t="s">
        <v>328</v>
      </c>
      <c r="E15" s="51" t="s">
        <v>294</v>
      </c>
      <c r="F15" s="20" t="s">
        <v>329</v>
      </c>
      <c r="G15" s="20" t="s">
        <v>330</v>
      </c>
      <c r="H15" s="11" t="s">
        <v>331</v>
      </c>
      <c r="I15" s="11" t="s">
        <v>332</v>
      </c>
      <c r="J15" s="11" t="s">
        <v>33</v>
      </c>
      <c r="K15" s="11">
        <v>9</v>
      </c>
      <c r="L15" s="11">
        <v>5</v>
      </c>
      <c r="M15" s="11">
        <v>3</v>
      </c>
      <c r="N15" s="11">
        <v>8</v>
      </c>
      <c r="O15" s="11">
        <v>4</v>
      </c>
      <c r="P15" s="11"/>
      <c r="Q15" s="11">
        <v>29</v>
      </c>
      <c r="R15" s="13" t="s">
        <v>64</v>
      </c>
    </row>
    <row r="16" spans="1:18" ht="45" x14ac:dyDescent="0.25">
      <c r="A16" s="2">
        <v>12</v>
      </c>
      <c r="B16" s="11" t="s">
        <v>11</v>
      </c>
      <c r="C16" s="50" t="s">
        <v>333</v>
      </c>
      <c r="D16" s="50" t="s">
        <v>87</v>
      </c>
      <c r="E16" s="51">
        <v>5</v>
      </c>
      <c r="F16" s="20" t="s">
        <v>24</v>
      </c>
      <c r="G16" s="20" t="s">
        <v>334</v>
      </c>
      <c r="H16" s="11" t="s">
        <v>26</v>
      </c>
      <c r="I16" s="11" t="s">
        <v>97</v>
      </c>
      <c r="J16" s="11" t="s">
        <v>27</v>
      </c>
      <c r="K16" s="11">
        <v>9</v>
      </c>
      <c r="L16" s="11">
        <v>5</v>
      </c>
      <c r="M16" s="11">
        <v>4</v>
      </c>
      <c r="N16" s="11">
        <v>8</v>
      </c>
      <c r="O16" s="11">
        <v>3</v>
      </c>
      <c r="P16" s="11"/>
      <c r="Q16" s="11">
        <v>29</v>
      </c>
      <c r="R16" s="13" t="s">
        <v>64</v>
      </c>
    </row>
    <row r="17" spans="1:18" ht="30" x14ac:dyDescent="0.25">
      <c r="A17" s="2">
        <v>13</v>
      </c>
      <c r="B17" s="11" t="s">
        <v>11</v>
      </c>
      <c r="C17" s="11" t="s">
        <v>335</v>
      </c>
      <c r="D17" s="11" t="s">
        <v>336</v>
      </c>
      <c r="E17" s="51" t="s">
        <v>317</v>
      </c>
      <c r="F17" s="20" t="s">
        <v>1100</v>
      </c>
      <c r="G17" s="20" t="s">
        <v>319</v>
      </c>
      <c r="H17" s="11" t="s">
        <v>320</v>
      </c>
      <c r="I17" s="11" t="s">
        <v>76</v>
      </c>
      <c r="J17" s="11" t="s">
        <v>140</v>
      </c>
      <c r="K17" s="11">
        <v>9</v>
      </c>
      <c r="L17" s="11">
        <v>5</v>
      </c>
      <c r="M17" s="11">
        <v>4</v>
      </c>
      <c r="N17" s="11">
        <v>7</v>
      </c>
      <c r="O17" s="11">
        <v>4</v>
      </c>
      <c r="P17" s="11"/>
      <c r="Q17" s="11">
        <v>29</v>
      </c>
      <c r="R17" s="13" t="s">
        <v>64</v>
      </c>
    </row>
    <row r="18" spans="1:18" ht="45" x14ac:dyDescent="0.25">
      <c r="A18" s="2">
        <v>14</v>
      </c>
      <c r="B18" s="11" t="s">
        <v>10</v>
      </c>
      <c r="C18" s="50" t="s">
        <v>337</v>
      </c>
      <c r="D18" s="50" t="s">
        <v>338</v>
      </c>
      <c r="E18" s="51" t="s">
        <v>12</v>
      </c>
      <c r="F18" s="20" t="s">
        <v>309</v>
      </c>
      <c r="G18" s="20" t="s">
        <v>310</v>
      </c>
      <c r="H18" s="11" t="s">
        <v>239</v>
      </c>
      <c r="I18" s="11" t="s">
        <v>240</v>
      </c>
      <c r="J18" s="11" t="s">
        <v>241</v>
      </c>
      <c r="K18" s="11">
        <v>9</v>
      </c>
      <c r="L18" s="11">
        <v>5</v>
      </c>
      <c r="M18" s="11">
        <v>2</v>
      </c>
      <c r="N18" s="11">
        <v>9.5</v>
      </c>
      <c r="O18" s="11">
        <v>3</v>
      </c>
      <c r="P18" s="11"/>
      <c r="Q18" s="11">
        <v>28.5</v>
      </c>
      <c r="R18" s="13" t="s">
        <v>64</v>
      </c>
    </row>
    <row r="19" spans="1:18" ht="30" x14ac:dyDescent="0.25">
      <c r="A19" s="2">
        <v>15</v>
      </c>
      <c r="B19" s="11" t="s">
        <v>10</v>
      </c>
      <c r="C19" s="50" t="s">
        <v>339</v>
      </c>
      <c r="D19" s="50" t="s">
        <v>340</v>
      </c>
      <c r="E19" s="51" t="s">
        <v>294</v>
      </c>
      <c r="F19" s="20" t="s">
        <v>1101</v>
      </c>
      <c r="G19" s="20" t="s">
        <v>341</v>
      </c>
      <c r="H19" s="11" t="s">
        <v>172</v>
      </c>
      <c r="I19" s="11" t="s">
        <v>63</v>
      </c>
      <c r="J19" s="11" t="s">
        <v>161</v>
      </c>
      <c r="K19" s="11">
        <v>7</v>
      </c>
      <c r="L19" s="11">
        <v>5</v>
      </c>
      <c r="M19" s="11">
        <v>4</v>
      </c>
      <c r="N19" s="11">
        <v>8.5</v>
      </c>
      <c r="O19" s="11">
        <v>4</v>
      </c>
      <c r="P19" s="11"/>
      <c r="Q19" s="11">
        <v>28.5</v>
      </c>
      <c r="R19" s="13" t="s">
        <v>64</v>
      </c>
    </row>
    <row r="20" spans="1:18" ht="60" x14ac:dyDescent="0.25">
      <c r="A20" s="2">
        <v>16</v>
      </c>
      <c r="B20" s="11" t="s">
        <v>11</v>
      </c>
      <c r="C20" s="50" t="s">
        <v>342</v>
      </c>
      <c r="D20" s="50" t="s">
        <v>193</v>
      </c>
      <c r="E20" s="51" t="s">
        <v>294</v>
      </c>
      <c r="F20" s="20" t="s">
        <v>329</v>
      </c>
      <c r="G20" s="20" t="s">
        <v>330</v>
      </c>
      <c r="H20" s="11" t="s">
        <v>331</v>
      </c>
      <c r="I20" s="11" t="s">
        <v>332</v>
      </c>
      <c r="J20" s="11" t="s">
        <v>33</v>
      </c>
      <c r="K20" s="11">
        <v>9</v>
      </c>
      <c r="L20" s="11">
        <v>5</v>
      </c>
      <c r="M20" s="11">
        <v>3</v>
      </c>
      <c r="N20" s="11">
        <v>7</v>
      </c>
      <c r="O20" s="11">
        <v>4</v>
      </c>
      <c r="P20" s="11"/>
      <c r="Q20" s="11">
        <v>28</v>
      </c>
      <c r="R20" s="13" t="s">
        <v>64</v>
      </c>
    </row>
    <row r="21" spans="1:18" ht="30" x14ac:dyDescent="0.25">
      <c r="A21" s="2">
        <v>17</v>
      </c>
      <c r="B21" s="11" t="s">
        <v>10</v>
      </c>
      <c r="C21" s="50" t="s">
        <v>343</v>
      </c>
      <c r="D21" s="50" t="s">
        <v>344</v>
      </c>
      <c r="E21" s="51">
        <v>5</v>
      </c>
      <c r="F21" s="20" t="s">
        <v>313</v>
      </c>
      <c r="G21" s="20" t="s">
        <v>345</v>
      </c>
      <c r="H21" s="11" t="s">
        <v>210</v>
      </c>
      <c r="I21" s="11" t="s">
        <v>285</v>
      </c>
      <c r="J21" s="11" t="s">
        <v>54</v>
      </c>
      <c r="K21" s="11">
        <v>9</v>
      </c>
      <c r="L21" s="11">
        <v>5</v>
      </c>
      <c r="M21" s="11">
        <v>4</v>
      </c>
      <c r="N21" s="11">
        <v>6</v>
      </c>
      <c r="O21" s="11">
        <v>4</v>
      </c>
      <c r="P21" s="11"/>
      <c r="Q21" s="11">
        <v>28</v>
      </c>
      <c r="R21" s="13" t="s">
        <v>64</v>
      </c>
    </row>
    <row r="22" spans="1:18" ht="30" x14ac:dyDescent="0.25">
      <c r="A22" s="2">
        <v>18</v>
      </c>
      <c r="B22" s="11" t="s">
        <v>11</v>
      </c>
      <c r="C22" s="11" t="s">
        <v>346</v>
      </c>
      <c r="D22" s="11" t="s">
        <v>89</v>
      </c>
      <c r="E22" s="51" t="s">
        <v>347</v>
      </c>
      <c r="F22" s="20" t="s">
        <v>348</v>
      </c>
      <c r="G22" s="20" t="s">
        <v>349</v>
      </c>
      <c r="H22" s="11" t="s">
        <v>224</v>
      </c>
      <c r="I22" s="11" t="s">
        <v>225</v>
      </c>
      <c r="J22" s="11" t="s">
        <v>226</v>
      </c>
      <c r="K22" s="11">
        <v>9</v>
      </c>
      <c r="L22" s="11">
        <v>5</v>
      </c>
      <c r="M22" s="11">
        <v>4</v>
      </c>
      <c r="N22" s="11">
        <v>7</v>
      </c>
      <c r="O22" s="11">
        <v>3</v>
      </c>
      <c r="P22" s="11"/>
      <c r="Q22" s="11">
        <v>28</v>
      </c>
      <c r="R22" s="13" t="s">
        <v>64</v>
      </c>
    </row>
    <row r="23" spans="1:18" ht="60" x14ac:dyDescent="0.25">
      <c r="A23" s="2">
        <v>19</v>
      </c>
      <c r="B23" s="11" t="s">
        <v>11</v>
      </c>
      <c r="C23" s="50" t="s">
        <v>350</v>
      </c>
      <c r="D23" s="50" t="s">
        <v>351</v>
      </c>
      <c r="E23" s="51">
        <v>5</v>
      </c>
      <c r="F23" s="20" t="s">
        <v>352</v>
      </c>
      <c r="G23" s="20" t="s">
        <v>163</v>
      </c>
      <c r="H23" s="11" t="s">
        <v>164</v>
      </c>
      <c r="I23" s="11" t="s">
        <v>57</v>
      </c>
      <c r="J23" s="11" t="s">
        <v>27</v>
      </c>
      <c r="K23" s="11">
        <v>8</v>
      </c>
      <c r="L23" s="11">
        <v>5</v>
      </c>
      <c r="M23" s="11">
        <v>2</v>
      </c>
      <c r="N23" s="11">
        <v>7.5</v>
      </c>
      <c r="O23" s="11">
        <v>5</v>
      </c>
      <c r="P23" s="11"/>
      <c r="Q23" s="11">
        <v>27.5</v>
      </c>
      <c r="R23" s="11"/>
    </row>
    <row r="24" spans="1:18" ht="30" x14ac:dyDescent="0.25">
      <c r="A24" s="2">
        <v>20</v>
      </c>
      <c r="B24" s="11" t="s">
        <v>10</v>
      </c>
      <c r="C24" s="11" t="s">
        <v>353</v>
      </c>
      <c r="D24" s="11" t="s">
        <v>244</v>
      </c>
      <c r="E24" s="51">
        <v>5</v>
      </c>
      <c r="F24" s="20" t="s">
        <v>354</v>
      </c>
      <c r="G24" s="20" t="s">
        <v>355</v>
      </c>
      <c r="H24" s="11" t="s">
        <v>356</v>
      </c>
      <c r="I24" s="11" t="s">
        <v>357</v>
      </c>
      <c r="J24" s="11" t="s">
        <v>102</v>
      </c>
      <c r="K24" s="11">
        <v>10</v>
      </c>
      <c r="L24" s="11">
        <v>5</v>
      </c>
      <c r="M24" s="11">
        <v>2</v>
      </c>
      <c r="N24" s="11">
        <v>6.5</v>
      </c>
      <c r="O24" s="11">
        <v>4</v>
      </c>
      <c r="P24" s="11"/>
      <c r="Q24" s="11">
        <v>27.5</v>
      </c>
      <c r="R24" s="11"/>
    </row>
    <row r="25" spans="1:18" ht="30" x14ac:dyDescent="0.25">
      <c r="A25" s="2">
        <v>21</v>
      </c>
      <c r="B25" s="11" t="s">
        <v>10</v>
      </c>
      <c r="C25" s="11" t="s">
        <v>358</v>
      </c>
      <c r="D25" s="11" t="s">
        <v>234</v>
      </c>
      <c r="E25" s="51" t="s">
        <v>347</v>
      </c>
      <c r="F25" s="20" t="s">
        <v>217</v>
      </c>
      <c r="G25" s="20" t="s">
        <v>359</v>
      </c>
      <c r="H25" s="11" t="s">
        <v>360</v>
      </c>
      <c r="I25" s="11" t="s">
        <v>361</v>
      </c>
      <c r="J25" s="11" t="s">
        <v>123</v>
      </c>
      <c r="K25" s="11">
        <v>9</v>
      </c>
      <c r="L25" s="11">
        <v>5</v>
      </c>
      <c r="M25" s="11">
        <v>2</v>
      </c>
      <c r="N25" s="11">
        <v>7</v>
      </c>
      <c r="O25" s="11">
        <v>4</v>
      </c>
      <c r="P25" s="11"/>
      <c r="Q25" s="11">
        <v>27</v>
      </c>
      <c r="R25" s="11"/>
    </row>
    <row r="26" spans="1:18" x14ac:dyDescent="0.25">
      <c r="A26" s="2">
        <v>22</v>
      </c>
      <c r="B26" s="11" t="s">
        <v>11</v>
      </c>
      <c r="C26" s="11" t="s">
        <v>362</v>
      </c>
      <c r="D26" s="11" t="s">
        <v>193</v>
      </c>
      <c r="E26" s="51">
        <v>5</v>
      </c>
      <c r="F26" s="20" t="s">
        <v>36</v>
      </c>
      <c r="G26" s="20" t="s">
        <v>363</v>
      </c>
      <c r="H26" s="53" t="s">
        <v>38</v>
      </c>
      <c r="I26" s="11" t="s">
        <v>357</v>
      </c>
      <c r="J26" s="11" t="s">
        <v>40</v>
      </c>
      <c r="K26" s="11">
        <v>10</v>
      </c>
      <c r="L26" s="11">
        <v>5</v>
      </c>
      <c r="M26" s="11">
        <v>4</v>
      </c>
      <c r="N26" s="11">
        <v>5</v>
      </c>
      <c r="O26" s="11">
        <v>3</v>
      </c>
      <c r="P26" s="11"/>
      <c r="Q26" s="11">
        <v>27</v>
      </c>
      <c r="R26" s="11"/>
    </row>
    <row r="27" spans="1:18" ht="60" x14ac:dyDescent="0.25">
      <c r="A27" s="2">
        <v>23</v>
      </c>
      <c r="B27" s="11" t="s">
        <v>11</v>
      </c>
      <c r="C27" s="11" t="s">
        <v>364</v>
      </c>
      <c r="D27" s="11" t="s">
        <v>193</v>
      </c>
      <c r="E27" s="51">
        <v>5</v>
      </c>
      <c r="F27" s="20" t="s">
        <v>365</v>
      </c>
      <c r="G27" s="20" t="s">
        <v>44</v>
      </c>
      <c r="H27" s="11" t="s">
        <v>67</v>
      </c>
      <c r="I27" s="11" t="s">
        <v>68</v>
      </c>
      <c r="J27" s="11" t="s">
        <v>69</v>
      </c>
      <c r="K27" s="11">
        <v>8</v>
      </c>
      <c r="L27" s="11">
        <v>5</v>
      </c>
      <c r="M27" s="11">
        <v>3</v>
      </c>
      <c r="N27" s="11">
        <v>7.5</v>
      </c>
      <c r="O27" s="11">
        <v>3</v>
      </c>
      <c r="P27" s="11"/>
      <c r="Q27" s="11">
        <v>26.5</v>
      </c>
      <c r="R27" s="11"/>
    </row>
    <row r="28" spans="1:18" x14ac:dyDescent="0.25">
      <c r="A28" s="2">
        <v>24</v>
      </c>
      <c r="B28" s="11" t="s">
        <v>11</v>
      </c>
      <c r="C28" s="11" t="s">
        <v>366</v>
      </c>
      <c r="D28" s="11" t="s">
        <v>191</v>
      </c>
      <c r="E28" s="51">
        <v>5</v>
      </c>
      <c r="F28" s="20" t="s">
        <v>36</v>
      </c>
      <c r="G28" s="20" t="s">
        <v>363</v>
      </c>
      <c r="H28" s="53" t="s">
        <v>38</v>
      </c>
      <c r="I28" s="11" t="s">
        <v>357</v>
      </c>
      <c r="J28" s="11" t="s">
        <v>40</v>
      </c>
      <c r="K28" s="11">
        <v>10</v>
      </c>
      <c r="L28" s="11">
        <v>5</v>
      </c>
      <c r="M28" s="11">
        <v>4</v>
      </c>
      <c r="N28" s="11">
        <v>4.5</v>
      </c>
      <c r="O28" s="11">
        <v>3</v>
      </c>
      <c r="P28" s="11"/>
      <c r="Q28" s="11">
        <v>26.5</v>
      </c>
      <c r="R28" s="11"/>
    </row>
    <row r="29" spans="1:18" x14ac:dyDescent="0.25">
      <c r="A29" s="2">
        <v>25</v>
      </c>
      <c r="B29" s="11" t="s">
        <v>11</v>
      </c>
      <c r="C29" s="50" t="s">
        <v>367</v>
      </c>
      <c r="D29" s="50" t="s">
        <v>53</v>
      </c>
      <c r="E29" s="51" t="s">
        <v>294</v>
      </c>
      <c r="F29" s="20" t="s">
        <v>126</v>
      </c>
      <c r="G29" s="20" t="s">
        <v>368</v>
      </c>
      <c r="H29" s="11" t="s">
        <v>128</v>
      </c>
      <c r="I29" s="11" t="s">
        <v>322</v>
      </c>
      <c r="J29" s="11" t="s">
        <v>369</v>
      </c>
      <c r="K29" s="11">
        <v>9</v>
      </c>
      <c r="L29" s="11">
        <v>5</v>
      </c>
      <c r="M29" s="11">
        <v>2</v>
      </c>
      <c r="N29" s="11">
        <v>7</v>
      </c>
      <c r="O29" s="11">
        <v>3</v>
      </c>
      <c r="P29" s="11"/>
      <c r="Q29" s="11">
        <v>26</v>
      </c>
      <c r="R29" s="11"/>
    </row>
    <row r="30" spans="1:18" ht="45" x14ac:dyDescent="0.25">
      <c r="A30" s="2">
        <v>26</v>
      </c>
      <c r="B30" s="11" t="s">
        <v>11</v>
      </c>
      <c r="C30" s="50" t="s">
        <v>370</v>
      </c>
      <c r="D30" s="50" t="s">
        <v>371</v>
      </c>
      <c r="E30" s="51" t="s">
        <v>347</v>
      </c>
      <c r="F30" s="20" t="s">
        <v>142</v>
      </c>
      <c r="G30" s="20" t="s">
        <v>372</v>
      </c>
      <c r="H30" s="11" t="s">
        <v>373</v>
      </c>
      <c r="I30" s="11" t="s">
        <v>145</v>
      </c>
      <c r="J30" s="11" t="s">
        <v>110</v>
      </c>
      <c r="K30" s="11">
        <v>7</v>
      </c>
      <c r="L30" s="11">
        <v>5</v>
      </c>
      <c r="M30" s="11">
        <v>4</v>
      </c>
      <c r="N30" s="11">
        <v>6</v>
      </c>
      <c r="O30" s="11">
        <v>4</v>
      </c>
      <c r="P30" s="11"/>
      <c r="Q30" s="11">
        <v>26</v>
      </c>
      <c r="R30" s="11"/>
    </row>
    <row r="31" spans="1:18" ht="30" x14ac:dyDescent="0.25">
      <c r="A31" s="2">
        <v>27</v>
      </c>
      <c r="B31" s="11" t="s">
        <v>11</v>
      </c>
      <c r="C31" s="11" t="s">
        <v>275</v>
      </c>
      <c r="D31" s="11" t="s">
        <v>285</v>
      </c>
      <c r="E31" s="51" t="s">
        <v>294</v>
      </c>
      <c r="F31" s="20" t="s">
        <v>685</v>
      </c>
      <c r="G31" s="20" t="s">
        <v>44</v>
      </c>
      <c r="H31" s="11" t="s">
        <v>45</v>
      </c>
      <c r="I31" s="11" t="s">
        <v>134</v>
      </c>
      <c r="J31" s="11" t="s">
        <v>33</v>
      </c>
      <c r="K31" s="11">
        <v>8</v>
      </c>
      <c r="L31" s="11">
        <v>5</v>
      </c>
      <c r="M31" s="11">
        <v>2</v>
      </c>
      <c r="N31" s="11">
        <v>7</v>
      </c>
      <c r="O31" s="11">
        <v>4</v>
      </c>
      <c r="P31" s="11"/>
      <c r="Q31" s="11">
        <v>26</v>
      </c>
      <c r="R31" s="11"/>
    </row>
    <row r="32" spans="1:18" ht="60" x14ac:dyDescent="0.25">
      <c r="A32" s="2">
        <v>28</v>
      </c>
      <c r="B32" s="11" t="s">
        <v>10</v>
      </c>
      <c r="C32" s="11" t="s">
        <v>374</v>
      </c>
      <c r="D32" s="11" t="s">
        <v>375</v>
      </c>
      <c r="E32" s="51">
        <v>5</v>
      </c>
      <c r="F32" s="20" t="s">
        <v>365</v>
      </c>
      <c r="G32" s="20" t="s">
        <v>44</v>
      </c>
      <c r="H32" s="11" t="s">
        <v>67</v>
      </c>
      <c r="I32" s="11" t="s">
        <v>68</v>
      </c>
      <c r="J32" s="11" t="s">
        <v>69</v>
      </c>
      <c r="K32" s="11">
        <v>7</v>
      </c>
      <c r="L32" s="11">
        <v>5</v>
      </c>
      <c r="M32" s="11">
        <v>3</v>
      </c>
      <c r="N32" s="11">
        <v>7.5</v>
      </c>
      <c r="O32" s="11">
        <v>3</v>
      </c>
      <c r="P32" s="11"/>
      <c r="Q32" s="11">
        <v>25.5</v>
      </c>
      <c r="R32" s="11"/>
    </row>
    <row r="33" spans="1:18" ht="45" x14ac:dyDescent="0.25">
      <c r="A33" s="2">
        <v>29</v>
      </c>
      <c r="B33" s="11" t="s">
        <v>10</v>
      </c>
      <c r="C33" s="50" t="s">
        <v>376</v>
      </c>
      <c r="D33" s="50" t="s">
        <v>377</v>
      </c>
      <c r="E33" s="51">
        <v>5</v>
      </c>
      <c r="F33" s="20" t="s">
        <v>253</v>
      </c>
      <c r="G33" s="20" t="s">
        <v>378</v>
      </c>
      <c r="H33" s="11" t="s">
        <v>254</v>
      </c>
      <c r="I33" s="11" t="s">
        <v>94</v>
      </c>
      <c r="J33" s="11" t="s">
        <v>255</v>
      </c>
      <c r="K33" s="11">
        <v>8</v>
      </c>
      <c r="L33" s="11">
        <v>3</v>
      </c>
      <c r="M33" s="11">
        <v>0</v>
      </c>
      <c r="N33" s="11">
        <v>10</v>
      </c>
      <c r="O33" s="11">
        <v>4</v>
      </c>
      <c r="P33" s="11"/>
      <c r="Q33" s="11">
        <v>25</v>
      </c>
      <c r="R33" s="11"/>
    </row>
    <row r="34" spans="1:18" x14ac:dyDescent="0.25">
      <c r="A34" s="2">
        <v>30</v>
      </c>
      <c r="B34" s="11" t="s">
        <v>11</v>
      </c>
      <c r="C34" s="50" t="s">
        <v>379</v>
      </c>
      <c r="D34" s="50" t="s">
        <v>193</v>
      </c>
      <c r="E34" s="51" t="s">
        <v>294</v>
      </c>
      <c r="F34" s="20" t="s">
        <v>380</v>
      </c>
      <c r="G34" s="20" t="s">
        <v>341</v>
      </c>
      <c r="H34" s="11" t="s">
        <v>381</v>
      </c>
      <c r="I34" s="11" t="s">
        <v>201</v>
      </c>
      <c r="J34" s="11" t="s">
        <v>33</v>
      </c>
      <c r="K34" s="11">
        <v>9</v>
      </c>
      <c r="L34" s="11">
        <v>4</v>
      </c>
      <c r="M34" s="11">
        <v>4</v>
      </c>
      <c r="N34" s="11">
        <v>3</v>
      </c>
      <c r="O34" s="11">
        <v>5</v>
      </c>
      <c r="P34" s="11"/>
      <c r="Q34" s="11">
        <v>25</v>
      </c>
      <c r="R34" s="11"/>
    </row>
    <row r="35" spans="1:18" ht="30" x14ac:dyDescent="0.25">
      <c r="A35" s="2">
        <v>31</v>
      </c>
      <c r="B35" s="11" t="s">
        <v>10</v>
      </c>
      <c r="C35" s="11" t="s">
        <v>382</v>
      </c>
      <c r="D35" s="11" t="s">
        <v>383</v>
      </c>
      <c r="E35" s="51" t="s">
        <v>294</v>
      </c>
      <c r="F35" s="20" t="s">
        <v>1102</v>
      </c>
      <c r="G35" s="20" t="s">
        <v>230</v>
      </c>
      <c r="H35" s="11" t="s">
        <v>385</v>
      </c>
      <c r="I35" s="11" t="s">
        <v>76</v>
      </c>
      <c r="J35" s="11" t="s">
        <v>77</v>
      </c>
      <c r="K35" s="11">
        <v>7</v>
      </c>
      <c r="L35" s="11">
        <v>5</v>
      </c>
      <c r="M35" s="11">
        <v>4</v>
      </c>
      <c r="N35" s="11">
        <v>5</v>
      </c>
      <c r="O35" s="11">
        <v>4</v>
      </c>
      <c r="P35" s="11"/>
      <c r="Q35" s="11">
        <v>25</v>
      </c>
      <c r="R35" s="11"/>
    </row>
    <row r="36" spans="1:18" ht="30" x14ac:dyDescent="0.25">
      <c r="A36" s="2">
        <v>32</v>
      </c>
      <c r="B36" s="11" t="s">
        <v>11</v>
      </c>
      <c r="C36" s="50" t="s">
        <v>386</v>
      </c>
      <c r="D36" s="50" t="s">
        <v>29</v>
      </c>
      <c r="E36" s="51" t="s">
        <v>294</v>
      </c>
      <c r="F36" s="20" t="s">
        <v>387</v>
      </c>
      <c r="G36" s="20" t="s">
        <v>388</v>
      </c>
      <c r="H36" s="11" t="s">
        <v>86</v>
      </c>
      <c r="I36" s="11" t="s">
        <v>389</v>
      </c>
      <c r="J36" s="11" t="s">
        <v>46</v>
      </c>
      <c r="K36" s="11">
        <v>8</v>
      </c>
      <c r="L36" s="11">
        <v>4</v>
      </c>
      <c r="M36" s="11">
        <v>4</v>
      </c>
      <c r="N36" s="11">
        <v>8.5</v>
      </c>
      <c r="O36" s="11">
        <v>0</v>
      </c>
      <c r="P36" s="11"/>
      <c r="Q36" s="11">
        <v>24.5</v>
      </c>
      <c r="R36" s="11"/>
    </row>
    <row r="37" spans="1:18" ht="30" x14ac:dyDescent="0.25">
      <c r="A37" s="2">
        <v>33</v>
      </c>
      <c r="B37" s="11" t="s">
        <v>11</v>
      </c>
      <c r="C37" s="50" t="s">
        <v>390</v>
      </c>
      <c r="D37" s="50" t="s">
        <v>154</v>
      </c>
      <c r="E37" s="51">
        <v>5</v>
      </c>
      <c r="F37" s="20" t="s">
        <v>391</v>
      </c>
      <c r="G37" s="20" t="s">
        <v>363</v>
      </c>
      <c r="H37" s="11" t="s">
        <v>392</v>
      </c>
      <c r="I37" s="11" t="s">
        <v>389</v>
      </c>
      <c r="J37" s="11" t="s">
        <v>27</v>
      </c>
      <c r="K37" s="11">
        <v>10</v>
      </c>
      <c r="L37" s="11">
        <v>4</v>
      </c>
      <c r="M37" s="11">
        <v>2</v>
      </c>
      <c r="N37" s="11">
        <v>4</v>
      </c>
      <c r="O37" s="11">
        <v>4</v>
      </c>
      <c r="P37" s="11"/>
      <c r="Q37" s="11">
        <v>24</v>
      </c>
      <c r="R37" s="11"/>
    </row>
    <row r="38" spans="1:18" ht="30" x14ac:dyDescent="0.25">
      <c r="A38" s="2">
        <v>34</v>
      </c>
      <c r="B38" s="11" t="s">
        <v>10</v>
      </c>
      <c r="C38" s="50" t="s">
        <v>393</v>
      </c>
      <c r="D38" s="50" t="s">
        <v>394</v>
      </c>
      <c r="E38" s="51">
        <v>5</v>
      </c>
      <c r="F38" s="20" t="s">
        <v>155</v>
      </c>
      <c r="G38" s="20" t="s">
        <v>44</v>
      </c>
      <c r="H38" s="11" t="s">
        <v>156</v>
      </c>
      <c r="I38" s="11" t="s">
        <v>35</v>
      </c>
      <c r="J38" s="11" t="s">
        <v>395</v>
      </c>
      <c r="K38" s="11">
        <v>9</v>
      </c>
      <c r="L38" s="11">
        <v>5</v>
      </c>
      <c r="M38" s="11">
        <v>4</v>
      </c>
      <c r="N38" s="11">
        <v>3</v>
      </c>
      <c r="O38" s="11">
        <v>3</v>
      </c>
      <c r="P38" s="11"/>
      <c r="Q38" s="11">
        <v>24</v>
      </c>
      <c r="R38" s="11"/>
    </row>
    <row r="39" spans="1:18" x14ac:dyDescent="0.25">
      <c r="A39" s="2">
        <v>35</v>
      </c>
      <c r="B39" s="11" t="s">
        <v>11</v>
      </c>
      <c r="C39" s="11" t="s">
        <v>396</v>
      </c>
      <c r="D39" s="11" t="s">
        <v>193</v>
      </c>
      <c r="E39" s="51" t="s">
        <v>347</v>
      </c>
      <c r="F39" s="20" t="s">
        <v>397</v>
      </c>
      <c r="G39" s="20" t="s">
        <v>398</v>
      </c>
      <c r="H39" s="11" t="s">
        <v>399</v>
      </c>
      <c r="I39" s="11" t="s">
        <v>23</v>
      </c>
      <c r="J39" s="11" t="s">
        <v>33</v>
      </c>
      <c r="K39" s="11">
        <v>7</v>
      </c>
      <c r="L39" s="11">
        <v>4</v>
      </c>
      <c r="M39" s="11">
        <v>2</v>
      </c>
      <c r="N39" s="11">
        <v>8</v>
      </c>
      <c r="O39" s="11">
        <v>3</v>
      </c>
      <c r="P39" s="11"/>
      <c r="Q39" s="11">
        <v>24</v>
      </c>
      <c r="R39" s="11"/>
    </row>
    <row r="40" spans="1:18" ht="75" x14ac:dyDescent="0.25">
      <c r="A40" s="2">
        <v>36</v>
      </c>
      <c r="B40" s="11" t="s">
        <v>10</v>
      </c>
      <c r="C40" s="50" t="s">
        <v>400</v>
      </c>
      <c r="D40" s="50" t="s">
        <v>293</v>
      </c>
      <c r="E40" s="51" t="s">
        <v>347</v>
      </c>
      <c r="F40" s="20" t="s">
        <v>401</v>
      </c>
      <c r="G40" s="20" t="s">
        <v>341</v>
      </c>
      <c r="H40" s="11" t="s">
        <v>402</v>
      </c>
      <c r="I40" s="11" t="s">
        <v>32</v>
      </c>
      <c r="J40" s="11" t="s">
        <v>140</v>
      </c>
      <c r="K40" s="11">
        <v>6</v>
      </c>
      <c r="L40" s="11">
        <v>5</v>
      </c>
      <c r="M40" s="11">
        <v>4</v>
      </c>
      <c r="N40" s="11">
        <v>4.5</v>
      </c>
      <c r="O40" s="11">
        <v>4</v>
      </c>
      <c r="P40" s="11"/>
      <c r="Q40" s="11">
        <v>23.5</v>
      </c>
      <c r="R40" s="11"/>
    </row>
    <row r="41" spans="1:18" ht="30" x14ac:dyDescent="0.25">
      <c r="A41" s="2">
        <v>37</v>
      </c>
      <c r="B41" s="11" t="s">
        <v>11</v>
      </c>
      <c r="C41" s="50" t="s">
        <v>403</v>
      </c>
      <c r="D41" s="50" t="s">
        <v>328</v>
      </c>
      <c r="E41" s="51">
        <v>5</v>
      </c>
      <c r="F41" s="20" t="s">
        <v>404</v>
      </c>
      <c r="G41" s="20" t="s">
        <v>405</v>
      </c>
      <c r="H41" s="11" t="s">
        <v>275</v>
      </c>
      <c r="I41" s="11" t="s">
        <v>276</v>
      </c>
      <c r="J41" s="11" t="s">
        <v>277</v>
      </c>
      <c r="K41" s="11">
        <v>8</v>
      </c>
      <c r="L41" s="11">
        <v>5</v>
      </c>
      <c r="M41" s="11">
        <v>4</v>
      </c>
      <c r="N41" s="11">
        <v>3</v>
      </c>
      <c r="O41" s="11">
        <v>3</v>
      </c>
      <c r="P41" s="11"/>
      <c r="Q41" s="11">
        <v>23</v>
      </c>
      <c r="R41" s="11"/>
    </row>
    <row r="42" spans="1:18" ht="45" x14ac:dyDescent="0.25">
      <c r="A42" s="2">
        <v>38</v>
      </c>
      <c r="B42" s="11" t="s">
        <v>11</v>
      </c>
      <c r="C42" s="50" t="s">
        <v>406</v>
      </c>
      <c r="D42" s="50" t="s">
        <v>89</v>
      </c>
      <c r="E42" s="51" t="s">
        <v>347</v>
      </c>
      <c r="F42" s="20" t="s">
        <v>142</v>
      </c>
      <c r="G42" s="20" t="s">
        <v>372</v>
      </c>
      <c r="H42" s="11" t="s">
        <v>373</v>
      </c>
      <c r="I42" s="11" t="s">
        <v>145</v>
      </c>
      <c r="J42" s="11" t="s">
        <v>110</v>
      </c>
      <c r="K42" s="11">
        <v>7</v>
      </c>
      <c r="L42" s="11">
        <v>4</v>
      </c>
      <c r="M42" s="11">
        <v>4</v>
      </c>
      <c r="N42" s="11">
        <v>5</v>
      </c>
      <c r="O42" s="11">
        <v>3</v>
      </c>
      <c r="P42" s="11"/>
      <c r="Q42" s="11">
        <v>23</v>
      </c>
      <c r="R42" s="11"/>
    </row>
    <row r="43" spans="1:18" ht="75" x14ac:dyDescent="0.25">
      <c r="A43" s="2">
        <v>39</v>
      </c>
      <c r="B43" s="11" t="s">
        <v>10</v>
      </c>
      <c r="C43" s="50" t="s">
        <v>407</v>
      </c>
      <c r="D43" s="50" t="s">
        <v>408</v>
      </c>
      <c r="E43" s="51" t="s">
        <v>347</v>
      </c>
      <c r="F43" s="20" t="s">
        <v>401</v>
      </c>
      <c r="G43" s="20" t="s">
        <v>341</v>
      </c>
      <c r="H43" s="11" t="s">
        <v>402</v>
      </c>
      <c r="I43" s="11" t="s">
        <v>32</v>
      </c>
      <c r="J43" s="11" t="s">
        <v>140</v>
      </c>
      <c r="K43" s="11">
        <v>6</v>
      </c>
      <c r="L43" s="11">
        <v>5</v>
      </c>
      <c r="M43" s="11">
        <v>2</v>
      </c>
      <c r="N43" s="11">
        <v>4.5</v>
      </c>
      <c r="O43" s="11">
        <v>4</v>
      </c>
      <c r="P43" s="11"/>
      <c r="Q43" s="11">
        <v>21.5</v>
      </c>
      <c r="R43" s="11"/>
    </row>
    <row r="44" spans="1:18" x14ac:dyDescent="0.25">
      <c r="A44" s="2">
        <v>40</v>
      </c>
      <c r="B44" s="11" t="s">
        <v>11</v>
      </c>
      <c r="C44" s="50" t="s">
        <v>409</v>
      </c>
      <c r="D44" s="50" t="s">
        <v>112</v>
      </c>
      <c r="E44" s="51" t="s">
        <v>294</v>
      </c>
      <c r="F44" s="20" t="s">
        <v>410</v>
      </c>
      <c r="G44" s="20" t="s">
        <v>398</v>
      </c>
      <c r="H44" s="10" t="s">
        <v>411</v>
      </c>
      <c r="I44" s="10" t="s">
        <v>35</v>
      </c>
      <c r="J44" s="10" t="s">
        <v>27</v>
      </c>
      <c r="K44" s="10">
        <v>9</v>
      </c>
      <c r="L44" s="10">
        <v>4</v>
      </c>
      <c r="M44" s="10">
        <v>4</v>
      </c>
      <c r="N44" s="10">
        <v>2.5</v>
      </c>
      <c r="O44" s="10">
        <v>3</v>
      </c>
      <c r="P44" s="10"/>
      <c r="Q44" s="10">
        <v>22.5</v>
      </c>
      <c r="R44" s="11"/>
    </row>
    <row r="45" spans="1:18" x14ac:dyDescent="0.25">
      <c r="A45" s="2">
        <v>41</v>
      </c>
      <c r="B45" s="11" t="s">
        <v>11</v>
      </c>
      <c r="C45" s="50" t="s">
        <v>412</v>
      </c>
      <c r="D45" s="50" t="s">
        <v>193</v>
      </c>
      <c r="E45" s="51" t="s">
        <v>294</v>
      </c>
      <c r="F45" s="20" t="s">
        <v>410</v>
      </c>
      <c r="G45" s="20" t="s">
        <v>398</v>
      </c>
      <c r="H45" s="10" t="s">
        <v>411</v>
      </c>
      <c r="I45" s="10" t="s">
        <v>35</v>
      </c>
      <c r="J45" s="10" t="s">
        <v>27</v>
      </c>
      <c r="K45" s="10">
        <v>8</v>
      </c>
      <c r="L45" s="10">
        <v>4</v>
      </c>
      <c r="M45" s="10">
        <v>4</v>
      </c>
      <c r="N45" s="10">
        <v>2.5</v>
      </c>
      <c r="O45" s="10">
        <v>3</v>
      </c>
      <c r="P45" s="10"/>
      <c r="Q45" s="10">
        <v>21.5</v>
      </c>
      <c r="R45" s="11"/>
    </row>
    <row r="46" spans="1:18" ht="30" x14ac:dyDescent="0.25">
      <c r="A46" s="2">
        <v>42</v>
      </c>
      <c r="B46" s="11" t="s">
        <v>11</v>
      </c>
      <c r="C46" s="11" t="s">
        <v>413</v>
      </c>
      <c r="D46" s="11" t="s">
        <v>87</v>
      </c>
      <c r="E46" s="51" t="s">
        <v>347</v>
      </c>
      <c r="F46" s="20" t="s">
        <v>217</v>
      </c>
      <c r="G46" s="20" t="s">
        <v>359</v>
      </c>
      <c r="H46" s="11" t="s">
        <v>360</v>
      </c>
      <c r="I46" s="11" t="s">
        <v>361</v>
      </c>
      <c r="J46" s="11" t="s">
        <v>123</v>
      </c>
      <c r="K46" s="11">
        <v>8</v>
      </c>
      <c r="L46" s="11">
        <v>4</v>
      </c>
      <c r="M46" s="11">
        <v>2</v>
      </c>
      <c r="N46" s="11">
        <v>4.5</v>
      </c>
      <c r="O46" s="11">
        <v>3</v>
      </c>
      <c r="P46" s="11"/>
      <c r="Q46" s="11">
        <v>21.5</v>
      </c>
      <c r="R46" s="11"/>
    </row>
    <row r="47" spans="1:18" ht="30" x14ac:dyDescent="0.25">
      <c r="A47" s="2">
        <v>43</v>
      </c>
      <c r="B47" s="11" t="s">
        <v>10</v>
      </c>
      <c r="C47" s="50" t="s">
        <v>414</v>
      </c>
      <c r="D47" s="50" t="s">
        <v>234</v>
      </c>
      <c r="E47" s="51" t="s">
        <v>347</v>
      </c>
      <c r="F47" s="20" t="s">
        <v>415</v>
      </c>
      <c r="G47" s="20" t="s">
        <v>188</v>
      </c>
      <c r="H47" s="11" t="s">
        <v>189</v>
      </c>
      <c r="I47" s="11" t="s">
        <v>285</v>
      </c>
      <c r="J47" s="11" t="s">
        <v>46</v>
      </c>
      <c r="K47" s="11">
        <v>9</v>
      </c>
      <c r="L47" s="11">
        <v>3</v>
      </c>
      <c r="M47" s="11">
        <v>2</v>
      </c>
      <c r="N47" s="11">
        <v>4</v>
      </c>
      <c r="O47" s="11">
        <v>3</v>
      </c>
      <c r="P47" s="11"/>
      <c r="Q47" s="11">
        <v>21</v>
      </c>
      <c r="R47" s="11"/>
    </row>
    <row r="48" spans="1:18" ht="30" x14ac:dyDescent="0.25">
      <c r="A48" s="2">
        <v>44</v>
      </c>
      <c r="B48" s="11" t="s">
        <v>10</v>
      </c>
      <c r="C48" s="11" t="s">
        <v>416</v>
      </c>
      <c r="D48" s="11" t="s">
        <v>417</v>
      </c>
      <c r="E48" s="51" t="s">
        <v>294</v>
      </c>
      <c r="F48" s="20" t="s">
        <v>685</v>
      </c>
      <c r="G48" s="20" t="s">
        <v>44</v>
      </c>
      <c r="H48" s="11" t="s">
        <v>45</v>
      </c>
      <c r="I48" s="11" t="s">
        <v>134</v>
      </c>
      <c r="J48" s="11" t="s">
        <v>33</v>
      </c>
      <c r="K48" s="11">
        <v>7</v>
      </c>
      <c r="L48" s="11">
        <v>5</v>
      </c>
      <c r="M48" s="11">
        <v>2</v>
      </c>
      <c r="N48" s="11">
        <v>7</v>
      </c>
      <c r="O48" s="11">
        <v>0</v>
      </c>
      <c r="P48" s="11"/>
      <c r="Q48" s="11">
        <v>21</v>
      </c>
      <c r="R48" s="11"/>
    </row>
    <row r="49" spans="1:18" ht="45" x14ac:dyDescent="0.25">
      <c r="A49" s="2">
        <v>45</v>
      </c>
      <c r="B49" s="11" t="s">
        <v>10</v>
      </c>
      <c r="C49" s="50" t="s">
        <v>418</v>
      </c>
      <c r="D49" s="50" t="s">
        <v>283</v>
      </c>
      <c r="E49" s="51" t="s">
        <v>347</v>
      </c>
      <c r="F49" s="20" t="s">
        <v>419</v>
      </c>
      <c r="G49" s="20" t="s">
        <v>378</v>
      </c>
      <c r="H49" s="11" t="s">
        <v>420</v>
      </c>
      <c r="I49" s="11" t="s">
        <v>332</v>
      </c>
      <c r="J49" s="11" t="s">
        <v>40</v>
      </c>
      <c r="K49" s="11">
        <v>8</v>
      </c>
      <c r="L49" s="11">
        <v>5</v>
      </c>
      <c r="M49" s="11">
        <v>0</v>
      </c>
      <c r="N49" s="11">
        <v>4.5</v>
      </c>
      <c r="O49" s="11">
        <v>3</v>
      </c>
      <c r="P49" s="11"/>
      <c r="Q49" s="11">
        <v>20.5</v>
      </c>
      <c r="R49" s="11"/>
    </row>
    <row r="50" spans="1:18" ht="30" x14ac:dyDescent="0.25">
      <c r="A50" s="2">
        <v>46</v>
      </c>
      <c r="B50" s="11" t="s">
        <v>11</v>
      </c>
      <c r="C50" s="11" t="s">
        <v>421</v>
      </c>
      <c r="D50" s="11" t="s">
        <v>174</v>
      </c>
      <c r="E50" s="51" t="s">
        <v>347</v>
      </c>
      <c r="F50" s="20" t="s">
        <v>348</v>
      </c>
      <c r="G50" s="20" t="s">
        <v>349</v>
      </c>
      <c r="H50" s="11" t="s">
        <v>224</v>
      </c>
      <c r="I50" s="11" t="s">
        <v>225</v>
      </c>
      <c r="J50" s="11" t="s">
        <v>226</v>
      </c>
      <c r="K50" s="11">
        <v>8</v>
      </c>
      <c r="L50" s="11">
        <v>5</v>
      </c>
      <c r="M50" s="11">
        <v>2</v>
      </c>
      <c r="N50" s="11">
        <v>1.5</v>
      </c>
      <c r="O50" s="11">
        <v>3</v>
      </c>
      <c r="P50" s="11"/>
      <c r="Q50" s="11">
        <v>19.5</v>
      </c>
      <c r="R50" s="11"/>
    </row>
    <row r="51" spans="1:18" ht="30" x14ac:dyDescent="0.25">
      <c r="A51" s="2">
        <v>47</v>
      </c>
      <c r="B51" s="11" t="s">
        <v>11</v>
      </c>
      <c r="C51" s="50" t="s">
        <v>422</v>
      </c>
      <c r="D51" s="50" t="s">
        <v>112</v>
      </c>
      <c r="E51" s="51" t="s">
        <v>294</v>
      </c>
      <c r="F51" s="20" t="s">
        <v>415</v>
      </c>
      <c r="G51" s="20" t="s">
        <v>188</v>
      </c>
      <c r="H51" s="11" t="s">
        <v>423</v>
      </c>
      <c r="I51" s="11" t="s">
        <v>424</v>
      </c>
      <c r="J51" s="11" t="s">
        <v>27</v>
      </c>
      <c r="K51" s="11">
        <v>6</v>
      </c>
      <c r="L51" s="11">
        <v>5</v>
      </c>
      <c r="M51" s="11">
        <v>0</v>
      </c>
      <c r="N51" s="11">
        <v>3.5</v>
      </c>
      <c r="O51" s="11">
        <v>3</v>
      </c>
      <c r="P51" s="11"/>
      <c r="Q51" s="11">
        <v>17.5</v>
      </c>
      <c r="R51" s="11"/>
    </row>
    <row r="52" spans="1:18" ht="30" x14ac:dyDescent="0.25">
      <c r="A52" s="2">
        <v>48</v>
      </c>
      <c r="B52" s="11" t="s">
        <v>10</v>
      </c>
      <c r="C52" s="50" t="s">
        <v>425</v>
      </c>
      <c r="D52" s="50" t="s">
        <v>426</v>
      </c>
      <c r="E52" s="51" t="s">
        <v>294</v>
      </c>
      <c r="F52" s="20" t="s">
        <v>387</v>
      </c>
      <c r="G52" s="20" t="s">
        <v>388</v>
      </c>
      <c r="H52" s="11" t="s">
        <v>86</v>
      </c>
      <c r="I52" s="11" t="s">
        <v>389</v>
      </c>
      <c r="J52" s="11" t="s">
        <v>46</v>
      </c>
      <c r="K52" s="11">
        <v>8</v>
      </c>
      <c r="L52" s="11">
        <v>4</v>
      </c>
      <c r="M52" s="11">
        <v>2</v>
      </c>
      <c r="N52" s="11">
        <v>3</v>
      </c>
      <c r="O52" s="11">
        <v>0</v>
      </c>
      <c r="P52" s="11"/>
      <c r="Q52" s="11">
        <v>17</v>
      </c>
      <c r="R52" s="11"/>
    </row>
    <row r="53" spans="1:18" ht="30" x14ac:dyDescent="0.25">
      <c r="A53" s="2">
        <v>49</v>
      </c>
      <c r="B53" s="11" t="s">
        <v>11</v>
      </c>
      <c r="C53" s="50" t="s">
        <v>427</v>
      </c>
      <c r="D53" s="50" t="s">
        <v>29</v>
      </c>
      <c r="E53" s="51">
        <v>5</v>
      </c>
      <c r="F53" s="20" t="s">
        <v>155</v>
      </c>
      <c r="G53" s="20" t="s">
        <v>44</v>
      </c>
      <c r="H53" s="11" t="s">
        <v>156</v>
      </c>
      <c r="I53" s="11" t="s">
        <v>35</v>
      </c>
      <c r="J53" s="11" t="s">
        <v>395</v>
      </c>
      <c r="K53" s="11">
        <v>4</v>
      </c>
      <c r="L53" s="11">
        <v>2</v>
      </c>
      <c r="M53" s="11">
        <v>4</v>
      </c>
      <c r="N53" s="11">
        <v>3</v>
      </c>
      <c r="O53" s="11">
        <v>4</v>
      </c>
      <c r="P53" s="11"/>
      <c r="Q53" s="11">
        <v>17</v>
      </c>
      <c r="R53" s="11"/>
    </row>
    <row r="54" spans="1:18" ht="60" x14ac:dyDescent="0.25">
      <c r="A54" s="2">
        <v>50</v>
      </c>
      <c r="B54" s="11" t="s">
        <v>11</v>
      </c>
      <c r="C54" s="50" t="s">
        <v>428</v>
      </c>
      <c r="D54" s="50" t="s">
        <v>429</v>
      </c>
      <c r="E54" s="51" t="s">
        <v>347</v>
      </c>
      <c r="F54" s="20" t="s">
        <v>305</v>
      </c>
      <c r="G54" s="20" t="s">
        <v>44</v>
      </c>
      <c r="H54" s="11" t="s">
        <v>306</v>
      </c>
      <c r="I54" s="11" t="s">
        <v>63</v>
      </c>
      <c r="J54" s="11" t="s">
        <v>33</v>
      </c>
      <c r="K54" s="11">
        <v>5</v>
      </c>
      <c r="L54" s="11">
        <v>5</v>
      </c>
      <c r="M54" s="11">
        <v>0</v>
      </c>
      <c r="N54" s="11">
        <v>3.5</v>
      </c>
      <c r="O54" s="11">
        <v>3</v>
      </c>
      <c r="P54" s="11"/>
      <c r="Q54" s="11">
        <v>16.5</v>
      </c>
      <c r="R54" s="11"/>
    </row>
    <row r="55" spans="1:18" ht="45" x14ac:dyDescent="0.25">
      <c r="A55" s="2">
        <v>51</v>
      </c>
      <c r="B55" s="11" t="s">
        <v>11</v>
      </c>
      <c r="C55" s="11" t="s">
        <v>430</v>
      </c>
      <c r="D55" s="11" t="s">
        <v>193</v>
      </c>
      <c r="E55" s="51" t="s">
        <v>347</v>
      </c>
      <c r="F55" s="20" t="s">
        <v>431</v>
      </c>
      <c r="G55" s="20" t="s">
        <v>432</v>
      </c>
      <c r="H55" s="11" t="s">
        <v>433</v>
      </c>
      <c r="I55" s="11" t="s">
        <v>76</v>
      </c>
      <c r="J55" s="11" t="s">
        <v>434</v>
      </c>
      <c r="K55" s="11">
        <v>5</v>
      </c>
      <c r="L55" s="11">
        <v>1</v>
      </c>
      <c r="M55" s="11">
        <v>4</v>
      </c>
      <c r="N55" s="11">
        <v>3</v>
      </c>
      <c r="O55" s="11">
        <v>3</v>
      </c>
      <c r="P55" s="11"/>
      <c r="Q55" s="11">
        <v>16</v>
      </c>
      <c r="R55" s="11"/>
    </row>
    <row r="56" spans="1:18" ht="30" x14ac:dyDescent="0.25">
      <c r="A56" s="2">
        <v>52</v>
      </c>
      <c r="B56" s="11" t="s">
        <v>10</v>
      </c>
      <c r="C56" s="11" t="s">
        <v>435</v>
      </c>
      <c r="D56" s="11" t="s">
        <v>436</v>
      </c>
      <c r="E56" s="51" t="s">
        <v>294</v>
      </c>
      <c r="F56" s="20" t="s">
        <v>384</v>
      </c>
      <c r="G56" s="20" t="s">
        <v>230</v>
      </c>
      <c r="H56" s="11" t="s">
        <v>385</v>
      </c>
      <c r="I56" s="11" t="s">
        <v>76</v>
      </c>
      <c r="J56" s="11" t="s">
        <v>77</v>
      </c>
      <c r="K56" s="11">
        <v>5</v>
      </c>
      <c r="L56" s="11">
        <v>2</v>
      </c>
      <c r="M56" s="11">
        <v>2</v>
      </c>
      <c r="N56" s="11">
        <v>4</v>
      </c>
      <c r="O56" s="11">
        <v>3</v>
      </c>
      <c r="P56" s="11"/>
      <c r="Q56" s="11">
        <v>16</v>
      </c>
      <c r="R56" s="11"/>
    </row>
    <row r="57" spans="1:18" ht="60" x14ac:dyDescent="0.25">
      <c r="A57" s="2">
        <v>53</v>
      </c>
      <c r="B57" s="11" t="s">
        <v>11</v>
      </c>
      <c r="C57" s="11" t="s">
        <v>437</v>
      </c>
      <c r="D57" s="11" t="s">
        <v>99</v>
      </c>
      <c r="E57" s="51">
        <v>5</v>
      </c>
      <c r="F57" s="20" t="s">
        <v>1103</v>
      </c>
      <c r="G57" s="20" t="s">
        <v>319</v>
      </c>
      <c r="H57" s="11" t="s">
        <v>438</v>
      </c>
      <c r="I57" s="11" t="s">
        <v>201</v>
      </c>
      <c r="J57" s="11" t="s">
        <v>202</v>
      </c>
      <c r="K57" s="11">
        <v>4</v>
      </c>
      <c r="L57" s="11">
        <v>5</v>
      </c>
      <c r="M57" s="11">
        <v>2</v>
      </c>
      <c r="N57" s="11">
        <v>2</v>
      </c>
      <c r="O57" s="11">
        <v>3</v>
      </c>
      <c r="P57" s="11"/>
      <c r="Q57" s="11">
        <v>16</v>
      </c>
      <c r="R57" s="11"/>
    </row>
    <row r="58" spans="1:18" ht="60" x14ac:dyDescent="0.25">
      <c r="A58" s="2">
        <v>54</v>
      </c>
      <c r="B58" s="11" t="s">
        <v>11</v>
      </c>
      <c r="C58" s="11" t="s">
        <v>439</v>
      </c>
      <c r="D58" s="11" t="s">
        <v>87</v>
      </c>
      <c r="E58" s="51">
        <v>5</v>
      </c>
      <c r="F58" s="20" t="s">
        <v>1104</v>
      </c>
      <c r="G58" s="20" t="s">
        <v>319</v>
      </c>
      <c r="H58" s="11" t="s">
        <v>438</v>
      </c>
      <c r="I58" s="11" t="s">
        <v>201</v>
      </c>
      <c r="J58" s="11" t="s">
        <v>202</v>
      </c>
      <c r="K58" s="11">
        <v>4</v>
      </c>
      <c r="L58" s="11">
        <v>5</v>
      </c>
      <c r="M58" s="11">
        <v>2</v>
      </c>
      <c r="N58" s="11">
        <v>2</v>
      </c>
      <c r="O58" s="11">
        <v>3</v>
      </c>
      <c r="P58" s="11"/>
      <c r="Q58" s="11">
        <v>16</v>
      </c>
      <c r="R58" s="11"/>
    </row>
    <row r="59" spans="1:18" ht="30" x14ac:dyDescent="0.25">
      <c r="A59" s="2">
        <v>55</v>
      </c>
      <c r="B59" s="11" t="s">
        <v>10</v>
      </c>
      <c r="C59" s="11" t="s">
        <v>440</v>
      </c>
      <c r="D59" s="11" t="s">
        <v>441</v>
      </c>
      <c r="E59" s="51" t="s">
        <v>294</v>
      </c>
      <c r="F59" s="20" t="s">
        <v>716</v>
      </c>
      <c r="G59" s="20" t="s">
        <v>52</v>
      </c>
      <c r="H59" s="11" t="s">
        <v>442</v>
      </c>
      <c r="I59" s="11" t="s">
        <v>35</v>
      </c>
      <c r="J59" s="11" t="s">
        <v>149</v>
      </c>
      <c r="K59" s="11">
        <v>7</v>
      </c>
      <c r="L59" s="11">
        <v>2</v>
      </c>
      <c r="M59" s="11">
        <v>0</v>
      </c>
      <c r="N59" s="11">
        <v>3.5</v>
      </c>
      <c r="O59" s="11">
        <v>3</v>
      </c>
      <c r="P59" s="11"/>
      <c r="Q59" s="11">
        <v>15.5</v>
      </c>
      <c r="R59" s="11"/>
    </row>
    <row r="60" spans="1:18" ht="30" x14ac:dyDescent="0.25">
      <c r="A60" s="2">
        <v>56</v>
      </c>
      <c r="B60" s="11" t="s">
        <v>10</v>
      </c>
      <c r="C60" s="50" t="s">
        <v>443</v>
      </c>
      <c r="D60" s="50" t="s">
        <v>252</v>
      </c>
      <c r="E60" s="51">
        <v>5</v>
      </c>
      <c r="F60" s="20" t="s">
        <v>1105</v>
      </c>
      <c r="G60" s="20" t="s">
        <v>444</v>
      </c>
      <c r="H60" s="11" t="s">
        <v>445</v>
      </c>
      <c r="I60" s="11" t="s">
        <v>446</v>
      </c>
      <c r="J60" s="11" t="s">
        <v>149</v>
      </c>
      <c r="K60" s="11">
        <v>4</v>
      </c>
      <c r="L60" s="11">
        <v>3</v>
      </c>
      <c r="M60" s="11">
        <v>0</v>
      </c>
      <c r="N60" s="11">
        <v>4.5</v>
      </c>
      <c r="O60" s="11">
        <v>3</v>
      </c>
      <c r="P60" s="11"/>
      <c r="Q60" s="11">
        <v>14.5</v>
      </c>
      <c r="R60" s="11"/>
    </row>
    <row r="61" spans="1:18" ht="45" x14ac:dyDescent="0.25">
      <c r="A61" s="2">
        <v>57</v>
      </c>
      <c r="B61" s="11" t="s">
        <v>11</v>
      </c>
      <c r="C61" s="50" t="s">
        <v>447</v>
      </c>
      <c r="D61" s="50" t="s">
        <v>79</v>
      </c>
      <c r="E61" s="51" t="s">
        <v>347</v>
      </c>
      <c r="F61" s="20" t="s">
        <v>419</v>
      </c>
      <c r="G61" s="20" t="s">
        <v>378</v>
      </c>
      <c r="H61" s="11" t="s">
        <v>420</v>
      </c>
      <c r="I61" s="11" t="s">
        <v>332</v>
      </c>
      <c r="J61" s="11" t="s">
        <v>40</v>
      </c>
      <c r="K61" s="11">
        <v>4</v>
      </c>
      <c r="L61" s="11">
        <v>5</v>
      </c>
      <c r="M61" s="11">
        <v>2</v>
      </c>
      <c r="N61" s="11">
        <v>3</v>
      </c>
      <c r="O61" s="11">
        <v>0</v>
      </c>
      <c r="P61" s="11"/>
      <c r="Q61" s="11">
        <v>14</v>
      </c>
      <c r="R61" s="11"/>
    </row>
    <row r="62" spans="1:18" x14ac:dyDescent="0.25">
      <c r="A62" s="2">
        <v>58</v>
      </c>
      <c r="B62" s="11" t="s">
        <v>11</v>
      </c>
      <c r="C62" s="11" t="s">
        <v>448</v>
      </c>
      <c r="D62" s="11" t="s">
        <v>449</v>
      </c>
      <c r="E62" s="51">
        <v>5</v>
      </c>
      <c r="F62" s="20" t="s">
        <v>450</v>
      </c>
      <c r="G62" s="20" t="s">
        <v>163</v>
      </c>
      <c r="H62" s="11" t="s">
        <v>195</v>
      </c>
      <c r="I62" s="11" t="s">
        <v>94</v>
      </c>
      <c r="J62" s="11" t="s">
        <v>40</v>
      </c>
      <c r="K62" s="11">
        <v>3</v>
      </c>
      <c r="L62" s="11">
        <v>4</v>
      </c>
      <c r="M62" s="11">
        <v>2</v>
      </c>
      <c r="N62" s="11">
        <v>1</v>
      </c>
      <c r="O62" s="11">
        <v>3</v>
      </c>
      <c r="P62" s="11"/>
      <c r="Q62" s="11">
        <v>13</v>
      </c>
      <c r="R62" s="11"/>
    </row>
    <row r="63" spans="1:18" ht="30" x14ac:dyDescent="0.25">
      <c r="A63" s="2">
        <v>59</v>
      </c>
      <c r="B63" s="11" t="s">
        <v>11</v>
      </c>
      <c r="C63" s="50" t="s">
        <v>451</v>
      </c>
      <c r="D63" s="50" t="s">
        <v>99</v>
      </c>
      <c r="E63" s="51" t="s">
        <v>347</v>
      </c>
      <c r="F63" s="20" t="s">
        <v>1106</v>
      </c>
      <c r="G63" s="20" t="s">
        <v>132</v>
      </c>
      <c r="H63" s="11" t="s">
        <v>452</v>
      </c>
      <c r="I63" s="11" t="s">
        <v>76</v>
      </c>
      <c r="J63" s="11" t="s">
        <v>33</v>
      </c>
      <c r="K63" s="11">
        <v>5</v>
      </c>
      <c r="L63" s="11">
        <v>2</v>
      </c>
      <c r="M63" s="11">
        <v>2</v>
      </c>
      <c r="N63" s="11">
        <v>1.5</v>
      </c>
      <c r="O63" s="11">
        <v>2</v>
      </c>
      <c r="P63" s="11"/>
      <c r="Q63" s="11">
        <v>12.5</v>
      </c>
      <c r="R63" s="11"/>
    </row>
    <row r="64" spans="1:18" ht="45" x14ac:dyDescent="0.25">
      <c r="A64" s="2">
        <v>60</v>
      </c>
      <c r="B64" s="11" t="s">
        <v>10</v>
      </c>
      <c r="C64" s="50" t="s">
        <v>453</v>
      </c>
      <c r="D64" s="50" t="s">
        <v>454</v>
      </c>
      <c r="E64" s="51" t="s">
        <v>347</v>
      </c>
      <c r="F64" s="20" t="s">
        <v>253</v>
      </c>
      <c r="G64" s="20" t="s">
        <v>378</v>
      </c>
      <c r="H64" s="11" t="s">
        <v>254</v>
      </c>
      <c r="I64" s="11" t="s">
        <v>94</v>
      </c>
      <c r="J64" s="11" t="s">
        <v>255</v>
      </c>
      <c r="K64" s="11">
        <v>6</v>
      </c>
      <c r="L64" s="11">
        <v>1</v>
      </c>
      <c r="M64" s="11">
        <v>0</v>
      </c>
      <c r="N64" s="11">
        <v>1.5</v>
      </c>
      <c r="O64" s="11">
        <v>4</v>
      </c>
      <c r="P64" s="11"/>
      <c r="Q64" s="11">
        <v>12.5</v>
      </c>
      <c r="R64" s="11"/>
    </row>
    <row r="65" spans="1:18" x14ac:dyDescent="0.25">
      <c r="A65" s="2">
        <v>61</v>
      </c>
      <c r="B65" s="11" t="s">
        <v>11</v>
      </c>
      <c r="C65" s="50" t="s">
        <v>455</v>
      </c>
      <c r="D65" s="50" t="s">
        <v>50</v>
      </c>
      <c r="E65" s="51" t="s">
        <v>294</v>
      </c>
      <c r="F65" s="20" t="s">
        <v>380</v>
      </c>
      <c r="G65" s="20" t="s">
        <v>341</v>
      </c>
      <c r="H65" s="11" t="s">
        <v>381</v>
      </c>
      <c r="I65" s="11" t="s">
        <v>201</v>
      </c>
      <c r="J65" s="11" t="s">
        <v>33</v>
      </c>
      <c r="K65" s="11">
        <v>5</v>
      </c>
      <c r="L65" s="11">
        <v>2</v>
      </c>
      <c r="M65" s="11">
        <v>0</v>
      </c>
      <c r="N65" s="11">
        <v>1.5</v>
      </c>
      <c r="O65" s="11">
        <v>4</v>
      </c>
      <c r="P65" s="11"/>
      <c r="Q65" s="11">
        <v>12.5</v>
      </c>
      <c r="R65" s="11"/>
    </row>
    <row r="66" spans="1:18" ht="60" x14ac:dyDescent="0.25">
      <c r="A66" s="2">
        <v>62</v>
      </c>
      <c r="B66" s="11" t="s">
        <v>11</v>
      </c>
      <c r="C66" s="50" t="s">
        <v>456</v>
      </c>
      <c r="D66" s="50" t="s">
        <v>221</v>
      </c>
      <c r="E66" s="51">
        <v>5</v>
      </c>
      <c r="F66" s="20" t="s">
        <v>457</v>
      </c>
      <c r="G66" s="20" t="s">
        <v>44</v>
      </c>
      <c r="H66" s="11" t="s">
        <v>458</v>
      </c>
      <c r="I66" s="11" t="s">
        <v>459</v>
      </c>
      <c r="J66" s="11" t="s">
        <v>207</v>
      </c>
      <c r="K66" s="11">
        <v>6</v>
      </c>
      <c r="L66" s="11">
        <v>2</v>
      </c>
      <c r="M66" s="11">
        <v>0</v>
      </c>
      <c r="N66" s="11">
        <v>3</v>
      </c>
      <c r="O66" s="11">
        <v>1.5</v>
      </c>
      <c r="P66" s="11"/>
      <c r="Q66" s="11">
        <v>12.5</v>
      </c>
      <c r="R66" s="11"/>
    </row>
    <row r="67" spans="1:18" ht="30" x14ac:dyDescent="0.25">
      <c r="A67" s="2">
        <v>63</v>
      </c>
      <c r="B67" s="11" t="s">
        <v>11</v>
      </c>
      <c r="C67" s="50" t="s">
        <v>460</v>
      </c>
      <c r="D67" s="50" t="s">
        <v>97</v>
      </c>
      <c r="E67" s="51">
        <v>5</v>
      </c>
      <c r="F67" s="20" t="s">
        <v>1105</v>
      </c>
      <c r="G67" s="20" t="s">
        <v>444</v>
      </c>
      <c r="H67" s="11" t="s">
        <v>445</v>
      </c>
      <c r="I67" s="11" t="s">
        <v>446</v>
      </c>
      <c r="J67" s="11" t="s">
        <v>149</v>
      </c>
      <c r="K67" s="11">
        <v>3</v>
      </c>
      <c r="L67" s="11">
        <v>2</v>
      </c>
      <c r="M67" s="11">
        <v>2</v>
      </c>
      <c r="N67" s="11">
        <v>2</v>
      </c>
      <c r="O67" s="11">
        <v>3</v>
      </c>
      <c r="P67" s="11"/>
      <c r="Q67" s="11">
        <v>12</v>
      </c>
      <c r="R67" s="11"/>
    </row>
    <row r="68" spans="1:18" ht="30" x14ac:dyDescent="0.25">
      <c r="A68" s="2">
        <v>64</v>
      </c>
      <c r="B68" s="11" t="s">
        <v>10</v>
      </c>
      <c r="C68" s="50" t="s">
        <v>461</v>
      </c>
      <c r="D68" s="50" t="s">
        <v>462</v>
      </c>
      <c r="E68" s="51" t="s">
        <v>294</v>
      </c>
      <c r="F68" s="20" t="s">
        <v>1107</v>
      </c>
      <c r="G68" s="20" t="s">
        <v>132</v>
      </c>
      <c r="H68" s="11" t="s">
        <v>452</v>
      </c>
      <c r="I68" s="11" t="s">
        <v>76</v>
      </c>
      <c r="J68" s="11" t="s">
        <v>33</v>
      </c>
      <c r="K68" s="11">
        <v>3</v>
      </c>
      <c r="L68" s="11">
        <v>3</v>
      </c>
      <c r="M68" s="11">
        <v>0</v>
      </c>
      <c r="N68" s="11">
        <v>1.5</v>
      </c>
      <c r="O68" s="11">
        <v>4</v>
      </c>
      <c r="P68" s="11"/>
      <c r="Q68" s="11">
        <v>11.5</v>
      </c>
      <c r="R68" s="11"/>
    </row>
    <row r="69" spans="1:18" ht="60" x14ac:dyDescent="0.25">
      <c r="A69" s="2">
        <v>65</v>
      </c>
      <c r="B69" s="11" t="s">
        <v>10</v>
      </c>
      <c r="C69" s="50" t="s">
        <v>463</v>
      </c>
      <c r="D69" s="50" t="s">
        <v>252</v>
      </c>
      <c r="E69" s="51">
        <v>5</v>
      </c>
      <c r="F69" s="20" t="s">
        <v>457</v>
      </c>
      <c r="G69" s="20" t="s">
        <v>44</v>
      </c>
      <c r="H69" s="11" t="s">
        <v>458</v>
      </c>
      <c r="I69" s="11" t="s">
        <v>459</v>
      </c>
      <c r="J69" s="11" t="s">
        <v>207</v>
      </c>
      <c r="K69" s="11">
        <v>5</v>
      </c>
      <c r="L69" s="11">
        <v>2</v>
      </c>
      <c r="M69" s="11">
        <v>0</v>
      </c>
      <c r="N69" s="11">
        <v>1.5</v>
      </c>
      <c r="O69" s="11">
        <v>3</v>
      </c>
      <c r="P69" s="11"/>
      <c r="Q69" s="11">
        <v>11.5</v>
      </c>
      <c r="R69" s="11"/>
    </row>
    <row r="70" spans="1:18" x14ac:dyDescent="0.25">
      <c r="A70" s="2">
        <v>66</v>
      </c>
      <c r="B70" s="11" t="s">
        <v>11</v>
      </c>
      <c r="C70" s="11" t="s">
        <v>464</v>
      </c>
      <c r="D70" s="11" t="s">
        <v>465</v>
      </c>
      <c r="E70" s="51">
        <v>5</v>
      </c>
      <c r="F70" s="20" t="s">
        <v>450</v>
      </c>
      <c r="G70" s="20" t="s">
        <v>163</v>
      </c>
      <c r="H70" s="11" t="s">
        <v>195</v>
      </c>
      <c r="I70" s="11" t="s">
        <v>94</v>
      </c>
      <c r="J70" s="11" t="s">
        <v>40</v>
      </c>
      <c r="K70" s="11">
        <v>2</v>
      </c>
      <c r="L70" s="11">
        <v>4</v>
      </c>
      <c r="M70" s="11">
        <v>2</v>
      </c>
      <c r="N70" s="11">
        <v>0.5</v>
      </c>
      <c r="O70" s="11">
        <v>3</v>
      </c>
      <c r="P70" s="11"/>
      <c r="Q70" s="11">
        <v>11.5</v>
      </c>
      <c r="R70" s="11"/>
    </row>
    <row r="71" spans="1:18" ht="30" x14ac:dyDescent="0.25">
      <c r="A71" s="2">
        <v>67</v>
      </c>
      <c r="B71" s="11" t="s">
        <v>10</v>
      </c>
      <c r="C71" s="11" t="s">
        <v>466</v>
      </c>
      <c r="D71" s="11" t="s">
        <v>441</v>
      </c>
      <c r="E71" s="51" t="s">
        <v>294</v>
      </c>
      <c r="F71" s="20" t="s">
        <v>716</v>
      </c>
      <c r="G71" s="20" t="s">
        <v>52</v>
      </c>
      <c r="H71" s="11" t="s">
        <v>442</v>
      </c>
      <c r="I71" s="11" t="s">
        <v>35</v>
      </c>
      <c r="J71" s="11" t="s">
        <v>149</v>
      </c>
      <c r="K71" s="11">
        <v>2</v>
      </c>
      <c r="L71" s="11">
        <v>2</v>
      </c>
      <c r="M71" s="11">
        <v>0</v>
      </c>
      <c r="N71" s="11">
        <v>0.5</v>
      </c>
      <c r="O71" s="11">
        <v>3</v>
      </c>
      <c r="P71" s="11"/>
      <c r="Q71" s="11">
        <v>7.5</v>
      </c>
      <c r="R71" s="11"/>
    </row>
  </sheetData>
  <mergeCells count="4">
    <mergeCell ref="C3:D3"/>
    <mergeCell ref="H3:J3"/>
    <mergeCell ref="K3:Q3"/>
    <mergeCell ref="D1:Q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87"/>
  <sheetViews>
    <sheetView workbookViewId="0">
      <selection activeCell="F7" sqref="F7:G86"/>
    </sheetView>
  </sheetViews>
  <sheetFormatPr defaultRowHeight="15" x14ac:dyDescent="0.25"/>
  <cols>
    <col min="2" max="2" width="11.7109375" customWidth="1"/>
    <col min="3" max="3" width="14.42578125" customWidth="1"/>
    <col min="4" max="4" width="11.5703125" customWidth="1"/>
    <col min="6" max="6" width="20.5703125" customWidth="1"/>
    <col min="7" max="7" width="15.42578125" customWidth="1"/>
    <col min="8" max="8" width="13.7109375" customWidth="1"/>
    <col min="9" max="9" width="14.85546875" customWidth="1"/>
    <col min="10" max="10" width="17" customWidth="1"/>
  </cols>
  <sheetData>
    <row r="3" spans="1:18" ht="23.25" x14ac:dyDescent="0.25">
      <c r="C3" s="100" t="s">
        <v>634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8" ht="23.25" x14ac:dyDescent="0.25">
      <c r="H4" s="8" t="s">
        <v>635</v>
      </c>
    </row>
    <row r="5" spans="1:18" x14ac:dyDescent="0.25">
      <c r="A5" s="1"/>
      <c r="B5" s="1"/>
      <c r="C5" s="97" t="s">
        <v>7</v>
      </c>
      <c r="D5" s="97"/>
      <c r="E5" s="1"/>
      <c r="F5" s="1"/>
      <c r="G5" s="1"/>
      <c r="H5" s="97" t="s">
        <v>8</v>
      </c>
      <c r="I5" s="97"/>
      <c r="J5" s="97"/>
      <c r="K5" s="95" t="s">
        <v>21</v>
      </c>
      <c r="L5" s="98"/>
      <c r="M5" s="98"/>
      <c r="N5" s="98"/>
      <c r="O5" s="98"/>
      <c r="P5" s="98"/>
      <c r="Q5" s="99"/>
      <c r="R5" s="3"/>
    </row>
    <row r="6" spans="1:18" ht="30" x14ac:dyDescent="0.25">
      <c r="A6" s="1" t="s">
        <v>6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1</v>
      </c>
      <c r="I6" s="1" t="s">
        <v>2</v>
      </c>
      <c r="J6" s="1" t="s">
        <v>9</v>
      </c>
      <c r="K6" s="1" t="s">
        <v>17</v>
      </c>
      <c r="L6" s="1" t="s">
        <v>18</v>
      </c>
      <c r="M6" s="1" t="s">
        <v>13</v>
      </c>
      <c r="N6" s="1" t="s">
        <v>14</v>
      </c>
      <c r="O6" s="1" t="s">
        <v>19</v>
      </c>
      <c r="P6" s="1" t="s">
        <v>20</v>
      </c>
      <c r="Q6" s="4" t="s">
        <v>15</v>
      </c>
      <c r="R6" s="1" t="s">
        <v>16</v>
      </c>
    </row>
    <row r="7" spans="1:18" ht="15.75" x14ac:dyDescent="0.25">
      <c r="A7" s="90">
        <v>1</v>
      </c>
      <c r="B7" s="72" t="s">
        <v>10</v>
      </c>
      <c r="C7" s="72" t="s">
        <v>467</v>
      </c>
      <c r="D7" s="72" t="s">
        <v>468</v>
      </c>
      <c r="E7" s="73" t="s">
        <v>469</v>
      </c>
      <c r="F7" s="80" t="s">
        <v>260</v>
      </c>
      <c r="G7" s="80" t="s">
        <v>470</v>
      </c>
      <c r="H7" s="72" t="s">
        <v>471</v>
      </c>
      <c r="I7" s="72" t="s">
        <v>472</v>
      </c>
      <c r="J7" s="72" t="s">
        <v>226</v>
      </c>
      <c r="K7" s="73">
        <v>14</v>
      </c>
      <c r="L7" s="73">
        <v>6</v>
      </c>
      <c r="M7" s="73">
        <v>4</v>
      </c>
      <c r="N7" s="73">
        <v>2.5</v>
      </c>
      <c r="O7" s="73">
        <v>1</v>
      </c>
      <c r="P7" s="73"/>
      <c r="Q7" s="73">
        <v>27.5</v>
      </c>
      <c r="R7" s="84">
        <v>1</v>
      </c>
    </row>
    <row r="8" spans="1:18" ht="15.75" x14ac:dyDescent="0.25">
      <c r="A8" s="90">
        <v>2</v>
      </c>
      <c r="B8" s="72" t="s">
        <v>10</v>
      </c>
      <c r="C8" s="72" t="s">
        <v>473</v>
      </c>
      <c r="D8" s="72" t="s">
        <v>394</v>
      </c>
      <c r="E8" s="73">
        <v>6</v>
      </c>
      <c r="F8" s="80" t="s">
        <v>1180</v>
      </c>
      <c r="G8" s="80" t="s">
        <v>474</v>
      </c>
      <c r="H8" s="72" t="s">
        <v>331</v>
      </c>
      <c r="I8" s="72" t="s">
        <v>475</v>
      </c>
      <c r="J8" s="72" t="s">
        <v>33</v>
      </c>
      <c r="K8" s="73">
        <v>14</v>
      </c>
      <c r="L8" s="73">
        <v>5</v>
      </c>
      <c r="M8" s="73">
        <v>4</v>
      </c>
      <c r="N8" s="73">
        <v>3.5</v>
      </c>
      <c r="O8" s="73">
        <v>1</v>
      </c>
      <c r="P8" s="73"/>
      <c r="Q8" s="73">
        <v>27.5</v>
      </c>
      <c r="R8" s="84">
        <v>1</v>
      </c>
    </row>
    <row r="9" spans="1:18" ht="26.25" x14ac:dyDescent="0.25">
      <c r="A9" s="90">
        <v>3</v>
      </c>
      <c r="B9" s="58" t="s">
        <v>11</v>
      </c>
      <c r="C9" s="85" t="s">
        <v>631</v>
      </c>
      <c r="D9" s="85" t="s">
        <v>99</v>
      </c>
      <c r="E9" s="75">
        <v>6</v>
      </c>
      <c r="F9" s="78" t="s">
        <v>810</v>
      </c>
      <c r="G9" s="78" t="s">
        <v>287</v>
      </c>
      <c r="H9" s="24" t="s">
        <v>632</v>
      </c>
      <c r="I9" s="24" t="s">
        <v>35</v>
      </c>
      <c r="J9" s="58" t="s">
        <v>536</v>
      </c>
      <c r="K9" s="58">
        <v>12</v>
      </c>
      <c r="L9" s="58">
        <v>5</v>
      </c>
      <c r="M9" s="58">
        <v>4</v>
      </c>
      <c r="N9" s="58">
        <v>3.5</v>
      </c>
      <c r="O9" s="58">
        <v>3</v>
      </c>
      <c r="P9" s="58"/>
      <c r="Q9" s="75">
        <v>27.5</v>
      </c>
      <c r="R9" s="13">
        <v>1</v>
      </c>
    </row>
    <row r="10" spans="1:18" ht="15.75" x14ac:dyDescent="0.25">
      <c r="A10" s="90">
        <v>4</v>
      </c>
      <c r="B10" s="72" t="s">
        <v>10</v>
      </c>
      <c r="C10" s="72" t="s">
        <v>476</v>
      </c>
      <c r="D10" s="72" t="s">
        <v>338</v>
      </c>
      <c r="E10" s="73">
        <v>6</v>
      </c>
      <c r="F10" s="80" t="s">
        <v>1181</v>
      </c>
      <c r="G10" s="80" t="s">
        <v>477</v>
      </c>
      <c r="H10" s="86" t="s">
        <v>478</v>
      </c>
      <c r="I10" s="86" t="s">
        <v>35</v>
      </c>
      <c r="J10" s="86" t="s">
        <v>33</v>
      </c>
      <c r="K10" s="87">
        <v>14</v>
      </c>
      <c r="L10" s="87">
        <v>5</v>
      </c>
      <c r="M10" s="87">
        <v>4</v>
      </c>
      <c r="N10" s="87">
        <v>2.5</v>
      </c>
      <c r="O10" s="87">
        <v>1</v>
      </c>
      <c r="P10" s="87"/>
      <c r="Q10" s="87">
        <v>26.5</v>
      </c>
      <c r="R10" s="84">
        <v>2</v>
      </c>
    </row>
    <row r="11" spans="1:18" ht="15.75" x14ac:dyDescent="0.25">
      <c r="A11" s="90">
        <v>5</v>
      </c>
      <c r="B11" s="72" t="s">
        <v>11</v>
      </c>
      <c r="C11" s="72" t="s">
        <v>481</v>
      </c>
      <c r="D11" s="72" t="s">
        <v>271</v>
      </c>
      <c r="E11" s="73">
        <v>6</v>
      </c>
      <c r="F11" s="80" t="s">
        <v>1182</v>
      </c>
      <c r="G11" s="80" t="s">
        <v>482</v>
      </c>
      <c r="H11" s="86" t="s">
        <v>483</v>
      </c>
      <c r="I11" s="86" t="s">
        <v>484</v>
      </c>
      <c r="J11" s="86" t="s">
        <v>33</v>
      </c>
      <c r="K11" s="87">
        <v>13</v>
      </c>
      <c r="L11" s="87">
        <v>4</v>
      </c>
      <c r="M11" s="87">
        <v>4</v>
      </c>
      <c r="N11" s="87">
        <v>2.5</v>
      </c>
      <c r="O11" s="87">
        <v>3</v>
      </c>
      <c r="P11" s="87"/>
      <c r="Q11" s="87">
        <v>26.5</v>
      </c>
      <c r="R11" s="84">
        <v>2</v>
      </c>
    </row>
    <row r="12" spans="1:18" ht="15.75" x14ac:dyDescent="0.25">
      <c r="A12" s="90">
        <v>6</v>
      </c>
      <c r="B12" s="72" t="s">
        <v>10</v>
      </c>
      <c r="C12" s="72" t="s">
        <v>502</v>
      </c>
      <c r="D12" s="72" t="s">
        <v>503</v>
      </c>
      <c r="E12" s="73">
        <v>6</v>
      </c>
      <c r="F12" s="80" t="s">
        <v>1183</v>
      </c>
      <c r="G12" s="80" t="s">
        <v>500</v>
      </c>
      <c r="H12" s="86" t="s">
        <v>501</v>
      </c>
      <c r="I12" s="86" t="s">
        <v>219</v>
      </c>
      <c r="J12" s="86" t="s">
        <v>27</v>
      </c>
      <c r="K12" s="87">
        <v>12</v>
      </c>
      <c r="L12" s="87">
        <v>5</v>
      </c>
      <c r="M12" s="87">
        <v>4</v>
      </c>
      <c r="N12" s="87">
        <v>2.5</v>
      </c>
      <c r="O12" s="87">
        <v>3</v>
      </c>
      <c r="P12" s="87"/>
      <c r="Q12" s="87">
        <v>26.5</v>
      </c>
      <c r="R12" s="84">
        <v>2</v>
      </c>
    </row>
    <row r="13" spans="1:18" ht="15.75" x14ac:dyDescent="0.25">
      <c r="A13" s="90">
        <v>5</v>
      </c>
      <c r="B13" s="72" t="s">
        <v>11</v>
      </c>
      <c r="C13" s="72" t="s">
        <v>479</v>
      </c>
      <c r="D13" s="72" t="s">
        <v>480</v>
      </c>
      <c r="E13" s="73">
        <v>6</v>
      </c>
      <c r="F13" s="80" t="s">
        <v>1181</v>
      </c>
      <c r="G13" s="80" t="s">
        <v>477</v>
      </c>
      <c r="H13" s="86" t="s">
        <v>478</v>
      </c>
      <c r="I13" s="86" t="s">
        <v>35</v>
      </c>
      <c r="J13" s="86" t="s">
        <v>33</v>
      </c>
      <c r="K13" s="87">
        <v>14</v>
      </c>
      <c r="L13" s="87">
        <v>5</v>
      </c>
      <c r="M13" s="87">
        <v>4</v>
      </c>
      <c r="N13" s="87">
        <v>2</v>
      </c>
      <c r="O13" s="87">
        <v>1</v>
      </c>
      <c r="P13" s="87"/>
      <c r="Q13" s="87">
        <v>26</v>
      </c>
      <c r="R13" s="84">
        <v>2</v>
      </c>
    </row>
    <row r="14" spans="1:18" ht="15.75" x14ac:dyDescent="0.25">
      <c r="A14" s="90">
        <v>7</v>
      </c>
      <c r="B14" s="72" t="s">
        <v>10</v>
      </c>
      <c r="C14" s="72" t="s">
        <v>485</v>
      </c>
      <c r="D14" s="72" t="s">
        <v>486</v>
      </c>
      <c r="E14" s="73">
        <v>6</v>
      </c>
      <c r="F14" s="80" t="s">
        <v>1184</v>
      </c>
      <c r="G14" s="80" t="s">
        <v>363</v>
      </c>
      <c r="H14" s="86" t="s">
        <v>38</v>
      </c>
      <c r="I14" s="86" t="s">
        <v>39</v>
      </c>
      <c r="J14" s="86" t="s">
        <v>40</v>
      </c>
      <c r="K14" s="87">
        <v>13</v>
      </c>
      <c r="L14" s="87">
        <v>5</v>
      </c>
      <c r="M14" s="87">
        <v>4</v>
      </c>
      <c r="N14" s="87">
        <v>3</v>
      </c>
      <c r="O14" s="87">
        <v>1</v>
      </c>
      <c r="P14" s="87"/>
      <c r="Q14" s="87">
        <v>26</v>
      </c>
      <c r="R14" s="84">
        <v>3</v>
      </c>
    </row>
    <row r="15" spans="1:18" ht="15.75" x14ac:dyDescent="0.25">
      <c r="A15" s="90">
        <v>8</v>
      </c>
      <c r="B15" s="72" t="s">
        <v>10</v>
      </c>
      <c r="C15" s="72" t="s">
        <v>499</v>
      </c>
      <c r="D15" s="72" t="s">
        <v>279</v>
      </c>
      <c r="E15" s="73">
        <v>6</v>
      </c>
      <c r="F15" s="80" t="s">
        <v>1183</v>
      </c>
      <c r="G15" s="80" t="s">
        <v>500</v>
      </c>
      <c r="H15" s="86" t="s">
        <v>501</v>
      </c>
      <c r="I15" s="86" t="s">
        <v>219</v>
      </c>
      <c r="J15" s="86" t="s">
        <v>27</v>
      </c>
      <c r="K15" s="87">
        <v>14</v>
      </c>
      <c r="L15" s="87">
        <v>3</v>
      </c>
      <c r="M15" s="87">
        <v>4</v>
      </c>
      <c r="N15" s="87">
        <v>3</v>
      </c>
      <c r="O15" s="87">
        <v>2</v>
      </c>
      <c r="P15" s="87"/>
      <c r="Q15" s="87">
        <v>26</v>
      </c>
      <c r="R15" s="84">
        <v>3</v>
      </c>
    </row>
    <row r="16" spans="1:18" ht="26.25" x14ac:dyDescent="0.25">
      <c r="A16" s="90">
        <v>9</v>
      </c>
      <c r="B16" s="72" t="s">
        <v>11</v>
      </c>
      <c r="C16" s="72" t="s">
        <v>350</v>
      </c>
      <c r="D16" s="72" t="s">
        <v>66</v>
      </c>
      <c r="E16" s="73">
        <v>6</v>
      </c>
      <c r="F16" s="80" t="s">
        <v>487</v>
      </c>
      <c r="G16" s="80" t="s">
        <v>163</v>
      </c>
      <c r="H16" s="86" t="s">
        <v>164</v>
      </c>
      <c r="I16" s="86" t="s">
        <v>57</v>
      </c>
      <c r="J16" s="86" t="s">
        <v>27</v>
      </c>
      <c r="K16" s="87">
        <v>11</v>
      </c>
      <c r="L16" s="87">
        <v>5</v>
      </c>
      <c r="M16" s="87">
        <v>4</v>
      </c>
      <c r="N16" s="87">
        <v>3.5</v>
      </c>
      <c r="O16" s="87">
        <v>2</v>
      </c>
      <c r="P16" s="87"/>
      <c r="Q16" s="87">
        <v>25.5</v>
      </c>
      <c r="R16" s="84">
        <v>3</v>
      </c>
    </row>
    <row r="17" spans="1:18" ht="26.25" x14ac:dyDescent="0.25">
      <c r="A17" s="90">
        <v>10</v>
      </c>
      <c r="B17" s="72" t="s">
        <v>10</v>
      </c>
      <c r="C17" s="72" t="s">
        <v>488</v>
      </c>
      <c r="D17" s="72" t="s">
        <v>489</v>
      </c>
      <c r="E17" s="73" t="s">
        <v>490</v>
      </c>
      <c r="F17" s="80" t="s">
        <v>1185</v>
      </c>
      <c r="G17" s="80" t="s">
        <v>44</v>
      </c>
      <c r="H17" s="86" t="s">
        <v>45</v>
      </c>
      <c r="I17" s="86" t="s">
        <v>35</v>
      </c>
      <c r="J17" s="86" t="s">
        <v>46</v>
      </c>
      <c r="K17" s="87">
        <v>12</v>
      </c>
      <c r="L17" s="87">
        <v>5</v>
      </c>
      <c r="M17" s="87">
        <v>4</v>
      </c>
      <c r="N17" s="87">
        <v>2</v>
      </c>
      <c r="O17" s="87">
        <v>2</v>
      </c>
      <c r="P17" s="87"/>
      <c r="Q17" s="87">
        <v>25</v>
      </c>
      <c r="R17" s="84" t="s">
        <v>64</v>
      </c>
    </row>
    <row r="18" spans="1:18" ht="15.75" x14ac:dyDescent="0.25">
      <c r="A18" s="90">
        <v>11</v>
      </c>
      <c r="B18" s="72" t="s">
        <v>10</v>
      </c>
      <c r="C18" s="72" t="s">
        <v>491</v>
      </c>
      <c r="D18" s="72" t="s">
        <v>273</v>
      </c>
      <c r="E18" s="73" t="s">
        <v>469</v>
      </c>
      <c r="F18" s="80" t="s">
        <v>1186</v>
      </c>
      <c r="G18" s="80" t="s">
        <v>492</v>
      </c>
      <c r="H18" s="86" t="s">
        <v>493</v>
      </c>
      <c r="I18" s="86" t="s">
        <v>484</v>
      </c>
      <c r="J18" s="86" t="s">
        <v>161</v>
      </c>
      <c r="K18" s="87">
        <v>12</v>
      </c>
      <c r="L18" s="87">
        <v>5</v>
      </c>
      <c r="M18" s="87">
        <v>4</v>
      </c>
      <c r="N18" s="87">
        <v>3</v>
      </c>
      <c r="O18" s="87">
        <v>1</v>
      </c>
      <c r="P18" s="87"/>
      <c r="Q18" s="87">
        <v>25</v>
      </c>
      <c r="R18" s="84" t="s">
        <v>64</v>
      </c>
    </row>
    <row r="19" spans="1:18" ht="15.75" x14ac:dyDescent="0.25">
      <c r="A19" s="90">
        <v>12</v>
      </c>
      <c r="B19" s="72" t="s">
        <v>11</v>
      </c>
      <c r="C19" s="72" t="s">
        <v>494</v>
      </c>
      <c r="D19" s="72" t="s">
        <v>99</v>
      </c>
      <c r="E19" s="73" t="s">
        <v>469</v>
      </c>
      <c r="F19" s="80" t="s">
        <v>1186</v>
      </c>
      <c r="G19" s="80" t="s">
        <v>492</v>
      </c>
      <c r="H19" s="86" t="s">
        <v>493</v>
      </c>
      <c r="I19" s="86" t="s">
        <v>484</v>
      </c>
      <c r="J19" s="86" t="s">
        <v>161</v>
      </c>
      <c r="K19" s="87">
        <v>12</v>
      </c>
      <c r="L19" s="87">
        <v>5</v>
      </c>
      <c r="M19" s="87">
        <v>4</v>
      </c>
      <c r="N19" s="87">
        <v>3</v>
      </c>
      <c r="O19" s="87">
        <v>1</v>
      </c>
      <c r="P19" s="87"/>
      <c r="Q19" s="87">
        <v>25</v>
      </c>
      <c r="R19" s="84" t="s">
        <v>64</v>
      </c>
    </row>
    <row r="20" spans="1:18" ht="15.75" x14ac:dyDescent="0.25">
      <c r="A20" s="90">
        <v>13</v>
      </c>
      <c r="B20" s="72" t="s">
        <v>10</v>
      </c>
      <c r="C20" s="72" t="s">
        <v>495</v>
      </c>
      <c r="D20" s="72" t="s">
        <v>486</v>
      </c>
      <c r="E20" s="73">
        <v>6</v>
      </c>
      <c r="F20" s="80" t="s">
        <v>496</v>
      </c>
      <c r="G20" s="80" t="s">
        <v>388</v>
      </c>
      <c r="H20" s="86" t="s">
        <v>86</v>
      </c>
      <c r="I20" s="86" t="s">
        <v>87</v>
      </c>
      <c r="J20" s="86" t="s">
        <v>46</v>
      </c>
      <c r="K20" s="87">
        <v>13</v>
      </c>
      <c r="L20" s="87">
        <v>4</v>
      </c>
      <c r="M20" s="87">
        <v>4</v>
      </c>
      <c r="N20" s="87">
        <v>2</v>
      </c>
      <c r="O20" s="87">
        <v>2</v>
      </c>
      <c r="P20" s="87"/>
      <c r="Q20" s="87">
        <v>25</v>
      </c>
      <c r="R20" s="84" t="s">
        <v>64</v>
      </c>
    </row>
    <row r="21" spans="1:18" ht="15.75" x14ac:dyDescent="0.25">
      <c r="A21" s="90">
        <v>14</v>
      </c>
      <c r="B21" s="72" t="s">
        <v>11</v>
      </c>
      <c r="C21" s="72" t="s">
        <v>367</v>
      </c>
      <c r="D21" s="72" t="s">
        <v>89</v>
      </c>
      <c r="E21" s="73">
        <v>6</v>
      </c>
      <c r="F21" s="80" t="s">
        <v>497</v>
      </c>
      <c r="G21" s="80" t="s">
        <v>498</v>
      </c>
      <c r="H21" s="86" t="s">
        <v>45</v>
      </c>
      <c r="I21" s="86" t="s">
        <v>53</v>
      </c>
      <c r="J21" s="86" t="s">
        <v>54</v>
      </c>
      <c r="K21" s="87">
        <v>13</v>
      </c>
      <c r="L21" s="87">
        <v>4</v>
      </c>
      <c r="M21" s="87">
        <v>4</v>
      </c>
      <c r="N21" s="87">
        <v>2</v>
      </c>
      <c r="O21" s="87">
        <v>2</v>
      </c>
      <c r="P21" s="87"/>
      <c r="Q21" s="87">
        <v>25</v>
      </c>
      <c r="R21" s="84" t="s">
        <v>64</v>
      </c>
    </row>
    <row r="22" spans="1:18" ht="26.25" x14ac:dyDescent="0.25">
      <c r="A22" s="90">
        <v>15</v>
      </c>
      <c r="B22" s="72" t="s">
        <v>11</v>
      </c>
      <c r="C22" s="72" t="s">
        <v>516</v>
      </c>
      <c r="D22" s="72" t="s">
        <v>517</v>
      </c>
      <c r="E22" s="73">
        <v>6</v>
      </c>
      <c r="F22" s="80" t="s">
        <v>775</v>
      </c>
      <c r="G22" s="80" t="s">
        <v>518</v>
      </c>
      <c r="H22" s="86" t="s">
        <v>458</v>
      </c>
      <c r="I22" s="86" t="s">
        <v>206</v>
      </c>
      <c r="J22" s="86" t="s">
        <v>207</v>
      </c>
      <c r="K22" s="87">
        <v>14</v>
      </c>
      <c r="L22" s="87">
        <v>5</v>
      </c>
      <c r="M22" s="87">
        <v>4</v>
      </c>
      <c r="N22" s="87">
        <v>2</v>
      </c>
      <c r="O22" s="87">
        <v>0</v>
      </c>
      <c r="P22" s="87"/>
      <c r="Q22" s="87">
        <v>25</v>
      </c>
      <c r="R22" s="84" t="s">
        <v>64</v>
      </c>
    </row>
    <row r="23" spans="1:18" ht="26.25" x14ac:dyDescent="0.25">
      <c r="A23" s="90">
        <v>16</v>
      </c>
      <c r="B23" s="72" t="s">
        <v>11</v>
      </c>
      <c r="C23" s="72" t="s">
        <v>504</v>
      </c>
      <c r="D23" s="72" t="s">
        <v>344</v>
      </c>
      <c r="E23" s="73">
        <v>6</v>
      </c>
      <c r="F23" s="80" t="s">
        <v>1099</v>
      </c>
      <c r="G23" s="80" t="s">
        <v>505</v>
      </c>
      <c r="H23" s="72" t="s">
        <v>121</v>
      </c>
      <c r="I23" s="72" t="s">
        <v>122</v>
      </c>
      <c r="J23" s="72" t="s">
        <v>123</v>
      </c>
      <c r="K23" s="73">
        <v>10</v>
      </c>
      <c r="L23" s="73">
        <v>3</v>
      </c>
      <c r="M23" s="73">
        <v>4</v>
      </c>
      <c r="N23" s="73">
        <v>3.5</v>
      </c>
      <c r="O23" s="73">
        <v>3</v>
      </c>
      <c r="P23" s="73"/>
      <c r="Q23" s="73">
        <v>24.5</v>
      </c>
      <c r="R23" s="84" t="s">
        <v>64</v>
      </c>
    </row>
    <row r="24" spans="1:18" ht="26.25" x14ac:dyDescent="0.25">
      <c r="A24" s="90">
        <v>17</v>
      </c>
      <c r="B24" s="72" t="s">
        <v>11</v>
      </c>
      <c r="C24" s="72" t="s">
        <v>506</v>
      </c>
      <c r="D24" s="72" t="s">
        <v>154</v>
      </c>
      <c r="E24" s="73">
        <v>6</v>
      </c>
      <c r="F24" s="80" t="s">
        <v>507</v>
      </c>
      <c r="G24" s="80" t="s">
        <v>508</v>
      </c>
      <c r="H24" s="72" t="s">
        <v>509</v>
      </c>
      <c r="I24" s="72" t="s">
        <v>53</v>
      </c>
      <c r="J24" s="72" t="s">
        <v>250</v>
      </c>
      <c r="K24" s="73">
        <v>12</v>
      </c>
      <c r="L24" s="73">
        <v>4</v>
      </c>
      <c r="M24" s="73">
        <v>4</v>
      </c>
      <c r="N24" s="73">
        <v>3.5</v>
      </c>
      <c r="O24" s="73">
        <v>1</v>
      </c>
      <c r="P24" s="73"/>
      <c r="Q24" s="73">
        <v>24.5</v>
      </c>
      <c r="R24" s="84" t="s">
        <v>64</v>
      </c>
    </row>
    <row r="25" spans="1:18" ht="15.75" x14ac:dyDescent="0.25">
      <c r="A25" s="90">
        <v>18</v>
      </c>
      <c r="B25" s="72" t="s">
        <v>10</v>
      </c>
      <c r="C25" s="72" t="s">
        <v>510</v>
      </c>
      <c r="D25" s="72" t="s">
        <v>338</v>
      </c>
      <c r="E25" s="73">
        <v>6</v>
      </c>
      <c r="F25" s="80" t="s">
        <v>497</v>
      </c>
      <c r="G25" s="80" t="s">
        <v>498</v>
      </c>
      <c r="H25" s="72" t="s">
        <v>45</v>
      </c>
      <c r="I25" s="72" t="s">
        <v>53</v>
      </c>
      <c r="J25" s="72" t="s">
        <v>54</v>
      </c>
      <c r="K25" s="73">
        <v>13</v>
      </c>
      <c r="L25" s="73">
        <v>4</v>
      </c>
      <c r="M25" s="73">
        <v>4</v>
      </c>
      <c r="N25" s="73">
        <v>2.5</v>
      </c>
      <c r="O25" s="73">
        <v>1</v>
      </c>
      <c r="P25" s="73"/>
      <c r="Q25" s="73">
        <v>24.5</v>
      </c>
      <c r="R25" s="84" t="s">
        <v>64</v>
      </c>
    </row>
    <row r="26" spans="1:18" ht="26.25" x14ac:dyDescent="0.25">
      <c r="A26" s="90">
        <v>19</v>
      </c>
      <c r="B26" s="72" t="s">
        <v>10</v>
      </c>
      <c r="C26" s="72" t="s">
        <v>511</v>
      </c>
      <c r="D26" s="72" t="s">
        <v>338</v>
      </c>
      <c r="E26" s="73" t="s">
        <v>512</v>
      </c>
      <c r="F26" s="80" t="s">
        <v>1187</v>
      </c>
      <c r="G26" s="80" t="s">
        <v>132</v>
      </c>
      <c r="H26" s="72" t="s">
        <v>514</v>
      </c>
      <c r="I26" s="72" t="s">
        <v>515</v>
      </c>
      <c r="J26" s="72" t="s">
        <v>33</v>
      </c>
      <c r="K26" s="73">
        <v>10</v>
      </c>
      <c r="L26" s="73">
        <v>5</v>
      </c>
      <c r="M26" s="73">
        <v>4</v>
      </c>
      <c r="N26" s="73">
        <v>3</v>
      </c>
      <c r="O26" s="73">
        <v>2</v>
      </c>
      <c r="P26" s="73"/>
      <c r="Q26" s="73">
        <v>24</v>
      </c>
      <c r="R26" s="88"/>
    </row>
    <row r="27" spans="1:18" ht="26.25" x14ac:dyDescent="0.25">
      <c r="A27" s="90">
        <v>20</v>
      </c>
      <c r="B27" s="72" t="s">
        <v>11</v>
      </c>
      <c r="C27" s="72" t="s">
        <v>168</v>
      </c>
      <c r="D27" s="72" t="s">
        <v>221</v>
      </c>
      <c r="E27" s="73" t="s">
        <v>490</v>
      </c>
      <c r="F27" s="80" t="s">
        <v>1185</v>
      </c>
      <c r="G27" s="80" t="s">
        <v>44</v>
      </c>
      <c r="H27" s="72" t="s">
        <v>45</v>
      </c>
      <c r="I27" s="72" t="s">
        <v>35</v>
      </c>
      <c r="J27" s="72" t="s">
        <v>46</v>
      </c>
      <c r="K27" s="73">
        <v>12</v>
      </c>
      <c r="L27" s="73">
        <v>5</v>
      </c>
      <c r="M27" s="73">
        <v>4</v>
      </c>
      <c r="N27" s="73">
        <v>1</v>
      </c>
      <c r="O27" s="73">
        <v>2</v>
      </c>
      <c r="P27" s="73"/>
      <c r="Q27" s="73">
        <v>24</v>
      </c>
      <c r="R27" s="88"/>
    </row>
    <row r="28" spans="1:18" x14ac:dyDescent="0.25">
      <c r="A28" s="90">
        <v>21</v>
      </c>
      <c r="B28" s="72" t="s">
        <v>10</v>
      </c>
      <c r="C28" s="72" t="s">
        <v>519</v>
      </c>
      <c r="D28" s="72" t="s">
        <v>489</v>
      </c>
      <c r="E28" s="73">
        <v>6</v>
      </c>
      <c r="F28" s="80" t="s">
        <v>1184</v>
      </c>
      <c r="G28" s="80" t="s">
        <v>363</v>
      </c>
      <c r="H28" s="72" t="s">
        <v>38</v>
      </c>
      <c r="I28" s="72" t="s">
        <v>39</v>
      </c>
      <c r="J28" s="72" t="s">
        <v>40</v>
      </c>
      <c r="K28" s="73">
        <v>13</v>
      </c>
      <c r="L28" s="73">
        <v>5</v>
      </c>
      <c r="M28" s="73">
        <v>2</v>
      </c>
      <c r="N28" s="73">
        <v>3</v>
      </c>
      <c r="O28" s="73">
        <v>1</v>
      </c>
      <c r="P28" s="73"/>
      <c r="Q28" s="73">
        <v>24</v>
      </c>
      <c r="R28" s="88"/>
    </row>
    <row r="29" spans="1:18" ht="26.25" x14ac:dyDescent="0.25">
      <c r="A29" s="90">
        <v>22</v>
      </c>
      <c r="B29" s="72" t="s">
        <v>11</v>
      </c>
      <c r="C29" s="72" t="s">
        <v>520</v>
      </c>
      <c r="D29" s="72" t="s">
        <v>29</v>
      </c>
      <c r="E29" s="73" t="s">
        <v>521</v>
      </c>
      <c r="F29" s="80" t="s">
        <v>1188</v>
      </c>
      <c r="G29" s="80" t="s">
        <v>523</v>
      </c>
      <c r="H29" s="72" t="s">
        <v>81</v>
      </c>
      <c r="I29" s="72" t="s">
        <v>35</v>
      </c>
      <c r="J29" s="72" t="s">
        <v>40</v>
      </c>
      <c r="K29" s="73">
        <v>13</v>
      </c>
      <c r="L29" s="73">
        <v>3</v>
      </c>
      <c r="M29" s="73">
        <v>4</v>
      </c>
      <c r="N29" s="73">
        <v>1.5</v>
      </c>
      <c r="O29" s="73">
        <v>2</v>
      </c>
      <c r="P29" s="73"/>
      <c r="Q29" s="73">
        <v>23.5</v>
      </c>
      <c r="R29" s="88"/>
    </row>
    <row r="30" spans="1:18" x14ac:dyDescent="0.25">
      <c r="A30" s="90">
        <v>23</v>
      </c>
      <c r="B30" s="72" t="s">
        <v>11</v>
      </c>
      <c r="C30" s="72" t="s">
        <v>524</v>
      </c>
      <c r="D30" s="72" t="s">
        <v>89</v>
      </c>
      <c r="E30" s="73" t="s">
        <v>469</v>
      </c>
      <c r="F30" s="80" t="s">
        <v>1108</v>
      </c>
      <c r="G30" s="80" t="s">
        <v>492</v>
      </c>
      <c r="H30" s="72" t="s">
        <v>525</v>
      </c>
      <c r="I30" s="72" t="s">
        <v>240</v>
      </c>
      <c r="J30" s="72" t="s">
        <v>33</v>
      </c>
      <c r="K30" s="73">
        <v>12</v>
      </c>
      <c r="L30" s="73">
        <v>4</v>
      </c>
      <c r="M30" s="73">
        <v>4</v>
      </c>
      <c r="N30" s="73">
        <v>2.5</v>
      </c>
      <c r="O30" s="73">
        <v>1</v>
      </c>
      <c r="P30" s="73"/>
      <c r="Q30" s="73">
        <v>23.5</v>
      </c>
      <c r="R30" s="88"/>
    </row>
    <row r="31" spans="1:18" x14ac:dyDescent="0.25">
      <c r="A31" s="90">
        <v>24</v>
      </c>
      <c r="B31" s="72" t="s">
        <v>11</v>
      </c>
      <c r="C31" s="72" t="s">
        <v>526</v>
      </c>
      <c r="D31" s="72" t="s">
        <v>154</v>
      </c>
      <c r="E31" s="73">
        <v>6</v>
      </c>
      <c r="F31" s="80" t="s">
        <v>527</v>
      </c>
      <c r="G31" s="80" t="s">
        <v>388</v>
      </c>
      <c r="H31" s="72" t="s">
        <v>528</v>
      </c>
      <c r="I31" s="72" t="s">
        <v>174</v>
      </c>
      <c r="J31" s="72" t="s">
        <v>33</v>
      </c>
      <c r="K31" s="73">
        <v>13</v>
      </c>
      <c r="L31" s="73">
        <v>3</v>
      </c>
      <c r="M31" s="73">
        <v>4</v>
      </c>
      <c r="N31" s="73">
        <v>2.5</v>
      </c>
      <c r="O31" s="73">
        <v>1</v>
      </c>
      <c r="P31" s="73"/>
      <c r="Q31" s="73">
        <v>23.5</v>
      </c>
      <c r="R31" s="88"/>
    </row>
    <row r="32" spans="1:18" x14ac:dyDescent="0.25">
      <c r="A32" s="90">
        <v>25</v>
      </c>
      <c r="B32" s="72" t="s">
        <v>11</v>
      </c>
      <c r="C32" s="72" t="s">
        <v>529</v>
      </c>
      <c r="D32" s="72" t="s">
        <v>50</v>
      </c>
      <c r="E32" s="73">
        <v>6</v>
      </c>
      <c r="F32" s="80" t="s">
        <v>1182</v>
      </c>
      <c r="G32" s="80" t="s">
        <v>482</v>
      </c>
      <c r="H32" s="72" t="s">
        <v>483</v>
      </c>
      <c r="I32" s="72" t="s">
        <v>484</v>
      </c>
      <c r="J32" s="72" t="s">
        <v>33</v>
      </c>
      <c r="K32" s="73">
        <v>10</v>
      </c>
      <c r="L32" s="73">
        <v>4</v>
      </c>
      <c r="M32" s="73">
        <v>4</v>
      </c>
      <c r="N32" s="73">
        <v>2.5</v>
      </c>
      <c r="O32" s="73">
        <v>3</v>
      </c>
      <c r="P32" s="73"/>
      <c r="Q32" s="73">
        <v>23.5</v>
      </c>
      <c r="R32" s="88"/>
    </row>
    <row r="33" spans="1:18" x14ac:dyDescent="0.25">
      <c r="A33" s="90">
        <v>27</v>
      </c>
      <c r="B33" s="72" t="s">
        <v>10</v>
      </c>
      <c r="C33" s="72" t="s">
        <v>530</v>
      </c>
      <c r="D33" s="72" t="s">
        <v>489</v>
      </c>
      <c r="E33" s="73">
        <v>6</v>
      </c>
      <c r="F33" s="80" t="s">
        <v>531</v>
      </c>
      <c r="G33" s="80" t="s">
        <v>477</v>
      </c>
      <c r="H33" s="72" t="s">
        <v>532</v>
      </c>
      <c r="I33" s="72" t="s">
        <v>276</v>
      </c>
      <c r="J33" s="72" t="s">
        <v>123</v>
      </c>
      <c r="K33" s="73">
        <v>13</v>
      </c>
      <c r="L33" s="73">
        <v>4</v>
      </c>
      <c r="M33" s="73">
        <v>2</v>
      </c>
      <c r="N33" s="73">
        <v>3</v>
      </c>
      <c r="O33" s="73">
        <v>2</v>
      </c>
      <c r="P33" s="73"/>
      <c r="Q33" s="73">
        <v>23</v>
      </c>
      <c r="R33" s="88"/>
    </row>
    <row r="34" spans="1:18" ht="26.25" x14ac:dyDescent="0.25">
      <c r="A34" s="90">
        <v>28</v>
      </c>
      <c r="B34" s="72" t="s">
        <v>11</v>
      </c>
      <c r="C34" s="72" t="s">
        <v>533</v>
      </c>
      <c r="D34" s="72" t="s">
        <v>97</v>
      </c>
      <c r="E34" s="73">
        <v>6</v>
      </c>
      <c r="F34" s="80" t="s">
        <v>1189</v>
      </c>
      <c r="G34" s="80" t="s">
        <v>534</v>
      </c>
      <c r="H34" s="72" t="s">
        <v>535</v>
      </c>
      <c r="I34" s="72" t="s">
        <v>134</v>
      </c>
      <c r="J34" s="72" t="s">
        <v>536</v>
      </c>
      <c r="K34" s="73">
        <v>11</v>
      </c>
      <c r="L34" s="73">
        <v>4</v>
      </c>
      <c r="M34" s="73">
        <v>4</v>
      </c>
      <c r="N34" s="73">
        <v>2.5</v>
      </c>
      <c r="O34" s="73">
        <v>1</v>
      </c>
      <c r="P34" s="73"/>
      <c r="Q34" s="73">
        <v>22.5</v>
      </c>
      <c r="R34" s="88"/>
    </row>
    <row r="35" spans="1:18" x14ac:dyDescent="0.25">
      <c r="A35" s="90">
        <v>29</v>
      </c>
      <c r="B35" s="72" t="s">
        <v>10</v>
      </c>
      <c r="C35" s="72" t="s">
        <v>537</v>
      </c>
      <c r="D35" s="72" t="s">
        <v>454</v>
      </c>
      <c r="E35" s="73">
        <v>6</v>
      </c>
      <c r="F35" s="80" t="s">
        <v>496</v>
      </c>
      <c r="G35" s="80" t="s">
        <v>388</v>
      </c>
      <c r="H35" s="72" t="s">
        <v>86</v>
      </c>
      <c r="I35" s="72" t="s">
        <v>87</v>
      </c>
      <c r="J35" s="72" t="s">
        <v>46</v>
      </c>
      <c r="K35" s="73">
        <v>10</v>
      </c>
      <c r="L35" s="73">
        <v>4</v>
      </c>
      <c r="M35" s="73">
        <v>4</v>
      </c>
      <c r="N35" s="73">
        <v>2</v>
      </c>
      <c r="O35" s="73">
        <v>2</v>
      </c>
      <c r="P35" s="73"/>
      <c r="Q35" s="73">
        <v>22</v>
      </c>
      <c r="R35" s="88"/>
    </row>
    <row r="36" spans="1:18" ht="26.25" x14ac:dyDescent="0.25">
      <c r="A36" s="90">
        <v>30</v>
      </c>
      <c r="B36" s="72" t="s">
        <v>11</v>
      </c>
      <c r="C36" s="72" t="s">
        <v>538</v>
      </c>
      <c r="D36" s="72" t="s">
        <v>99</v>
      </c>
      <c r="E36" s="73">
        <v>6</v>
      </c>
      <c r="F36" s="80" t="s">
        <v>155</v>
      </c>
      <c r="G36" s="80" t="s">
        <v>539</v>
      </c>
      <c r="H36" s="72" t="s">
        <v>540</v>
      </c>
      <c r="I36" s="72" t="s">
        <v>32</v>
      </c>
      <c r="J36" s="72" t="s">
        <v>33</v>
      </c>
      <c r="K36" s="73">
        <v>11</v>
      </c>
      <c r="L36" s="73">
        <v>3</v>
      </c>
      <c r="M36" s="73">
        <v>4</v>
      </c>
      <c r="N36" s="73">
        <v>2</v>
      </c>
      <c r="O36" s="73">
        <v>2</v>
      </c>
      <c r="P36" s="73"/>
      <c r="Q36" s="73">
        <v>22</v>
      </c>
      <c r="R36" s="88"/>
    </row>
    <row r="37" spans="1:18" x14ac:dyDescent="0.25">
      <c r="A37" s="90">
        <v>31</v>
      </c>
      <c r="B37" s="72" t="s">
        <v>11</v>
      </c>
      <c r="C37" s="72" t="s">
        <v>559</v>
      </c>
      <c r="D37" s="72" t="s">
        <v>429</v>
      </c>
      <c r="E37" s="73">
        <v>6</v>
      </c>
      <c r="F37" s="80" t="s">
        <v>1186</v>
      </c>
      <c r="G37" s="80" t="s">
        <v>557</v>
      </c>
      <c r="H37" s="86" t="s">
        <v>558</v>
      </c>
      <c r="I37" s="86" t="s">
        <v>219</v>
      </c>
      <c r="J37" s="86" t="s">
        <v>123</v>
      </c>
      <c r="K37" s="73">
        <v>11</v>
      </c>
      <c r="L37" s="73">
        <v>4</v>
      </c>
      <c r="M37" s="73">
        <v>4</v>
      </c>
      <c r="N37" s="73">
        <v>2</v>
      </c>
      <c r="O37" s="73">
        <v>1</v>
      </c>
      <c r="P37" s="73"/>
      <c r="Q37" s="73">
        <v>22</v>
      </c>
      <c r="R37" s="73"/>
    </row>
    <row r="38" spans="1:18" ht="26.25" x14ac:dyDescent="0.25">
      <c r="A38" s="90">
        <v>32</v>
      </c>
      <c r="B38" s="72" t="s">
        <v>11</v>
      </c>
      <c r="C38" s="72" t="s">
        <v>541</v>
      </c>
      <c r="D38" s="72" t="s">
        <v>42</v>
      </c>
      <c r="E38" s="73" t="s">
        <v>542</v>
      </c>
      <c r="F38" s="80" t="s">
        <v>513</v>
      </c>
      <c r="G38" s="80" t="s">
        <v>132</v>
      </c>
      <c r="H38" s="86" t="s">
        <v>514</v>
      </c>
      <c r="I38" s="86" t="s">
        <v>515</v>
      </c>
      <c r="J38" s="86" t="s">
        <v>33</v>
      </c>
      <c r="K38" s="73">
        <v>8</v>
      </c>
      <c r="L38" s="73">
        <v>4</v>
      </c>
      <c r="M38" s="73">
        <v>4</v>
      </c>
      <c r="N38" s="73">
        <v>2.5</v>
      </c>
      <c r="O38" s="73">
        <v>3</v>
      </c>
      <c r="P38" s="73"/>
      <c r="Q38" s="73">
        <v>21.5</v>
      </c>
      <c r="R38" s="88"/>
    </row>
    <row r="39" spans="1:18" ht="26.25" x14ac:dyDescent="0.25">
      <c r="A39" s="90">
        <v>33</v>
      </c>
      <c r="B39" s="72" t="s">
        <v>10</v>
      </c>
      <c r="C39" s="72" t="s">
        <v>543</v>
      </c>
      <c r="D39" s="72" t="s">
        <v>489</v>
      </c>
      <c r="E39" s="73">
        <v>6</v>
      </c>
      <c r="F39" s="80" t="s">
        <v>522</v>
      </c>
      <c r="G39" s="80" t="s">
        <v>523</v>
      </c>
      <c r="H39" s="86" t="s">
        <v>81</v>
      </c>
      <c r="I39" s="86" t="s">
        <v>35</v>
      </c>
      <c r="J39" s="86" t="s">
        <v>40</v>
      </c>
      <c r="K39" s="73">
        <v>13</v>
      </c>
      <c r="L39" s="73">
        <v>2</v>
      </c>
      <c r="M39" s="73">
        <v>4</v>
      </c>
      <c r="N39" s="73">
        <v>1.5</v>
      </c>
      <c r="O39" s="73">
        <v>2</v>
      </c>
      <c r="P39" s="73"/>
      <c r="Q39" s="73">
        <v>21.5</v>
      </c>
      <c r="R39" s="88"/>
    </row>
    <row r="40" spans="1:18" x14ac:dyDescent="0.25">
      <c r="A40" s="90">
        <v>34</v>
      </c>
      <c r="B40" s="72" t="s">
        <v>11</v>
      </c>
      <c r="C40" s="72" t="s">
        <v>544</v>
      </c>
      <c r="D40" s="72" t="s">
        <v>29</v>
      </c>
      <c r="E40" s="73" t="s">
        <v>521</v>
      </c>
      <c r="F40" s="80" t="s">
        <v>545</v>
      </c>
      <c r="G40" s="80" t="s">
        <v>44</v>
      </c>
      <c r="H40" s="86" t="s">
        <v>306</v>
      </c>
      <c r="I40" s="86" t="s">
        <v>484</v>
      </c>
      <c r="J40" s="86" t="s">
        <v>33</v>
      </c>
      <c r="K40" s="73">
        <v>12</v>
      </c>
      <c r="L40" s="73">
        <v>2</v>
      </c>
      <c r="M40" s="73">
        <v>2</v>
      </c>
      <c r="N40" s="73">
        <v>3</v>
      </c>
      <c r="O40" s="73">
        <v>2</v>
      </c>
      <c r="P40" s="73"/>
      <c r="Q40" s="73">
        <v>21</v>
      </c>
      <c r="R40" s="88"/>
    </row>
    <row r="41" spans="1:18" x14ac:dyDescent="0.25">
      <c r="A41" s="90">
        <v>35</v>
      </c>
      <c r="B41" s="72" t="s">
        <v>11</v>
      </c>
      <c r="C41" s="72" t="s">
        <v>546</v>
      </c>
      <c r="D41" s="72" t="s">
        <v>122</v>
      </c>
      <c r="E41" s="73">
        <v>6</v>
      </c>
      <c r="F41" s="80" t="s">
        <v>1190</v>
      </c>
      <c r="G41" s="80" t="s">
        <v>188</v>
      </c>
      <c r="H41" s="86" t="s">
        <v>423</v>
      </c>
      <c r="I41" s="86" t="s">
        <v>424</v>
      </c>
      <c r="J41" s="86" t="s">
        <v>27</v>
      </c>
      <c r="K41" s="73">
        <v>11</v>
      </c>
      <c r="L41" s="73">
        <v>3</v>
      </c>
      <c r="M41" s="73">
        <v>4</v>
      </c>
      <c r="N41" s="73">
        <v>2.5</v>
      </c>
      <c r="O41" s="73">
        <v>0</v>
      </c>
      <c r="P41" s="73"/>
      <c r="Q41" s="73">
        <v>20.5</v>
      </c>
      <c r="R41" s="88"/>
    </row>
    <row r="42" spans="1:18" ht="26.25" x14ac:dyDescent="0.25">
      <c r="A42" s="90">
        <v>36</v>
      </c>
      <c r="B42" s="72" t="s">
        <v>11</v>
      </c>
      <c r="C42" s="72" t="s">
        <v>547</v>
      </c>
      <c r="D42" s="72" t="s">
        <v>99</v>
      </c>
      <c r="E42" s="73" t="s">
        <v>521</v>
      </c>
      <c r="F42" s="80" t="s">
        <v>1191</v>
      </c>
      <c r="G42" s="80" t="s">
        <v>548</v>
      </c>
      <c r="H42" s="86" t="s">
        <v>549</v>
      </c>
      <c r="I42" s="86" t="s">
        <v>57</v>
      </c>
      <c r="J42" s="86" t="s">
        <v>58</v>
      </c>
      <c r="K42" s="73">
        <v>9</v>
      </c>
      <c r="L42" s="73">
        <v>5</v>
      </c>
      <c r="M42" s="73">
        <v>2</v>
      </c>
      <c r="N42" s="73">
        <v>1.5</v>
      </c>
      <c r="O42" s="73">
        <v>3</v>
      </c>
      <c r="P42" s="73"/>
      <c r="Q42" s="73">
        <v>20.5</v>
      </c>
      <c r="R42" s="88"/>
    </row>
    <row r="43" spans="1:18" ht="26.25" x14ac:dyDescent="0.25">
      <c r="A43" s="90">
        <v>37</v>
      </c>
      <c r="B43" s="72" t="s">
        <v>11</v>
      </c>
      <c r="C43" s="72" t="s">
        <v>550</v>
      </c>
      <c r="D43" s="72" t="s">
        <v>89</v>
      </c>
      <c r="E43" s="73">
        <v>6</v>
      </c>
      <c r="F43" s="80" t="s">
        <v>775</v>
      </c>
      <c r="G43" s="80" t="s">
        <v>518</v>
      </c>
      <c r="H43" s="86" t="s">
        <v>458</v>
      </c>
      <c r="I43" s="86" t="s">
        <v>206</v>
      </c>
      <c r="J43" s="86" t="s">
        <v>207</v>
      </c>
      <c r="K43" s="73">
        <v>10</v>
      </c>
      <c r="L43" s="73">
        <v>5</v>
      </c>
      <c r="M43" s="73">
        <v>4</v>
      </c>
      <c r="N43" s="73">
        <v>1.5</v>
      </c>
      <c r="O43" s="73">
        <v>0</v>
      </c>
      <c r="P43" s="73"/>
      <c r="Q43" s="73">
        <v>20.5</v>
      </c>
      <c r="R43" s="88"/>
    </row>
    <row r="44" spans="1:18" ht="26.25" x14ac:dyDescent="0.25">
      <c r="A44" s="90">
        <v>38</v>
      </c>
      <c r="B44" s="72" t="s">
        <v>11</v>
      </c>
      <c r="C44" s="72" t="s">
        <v>552</v>
      </c>
      <c r="D44" s="72" t="s">
        <v>35</v>
      </c>
      <c r="E44" s="73">
        <v>6</v>
      </c>
      <c r="F44" s="80" t="s">
        <v>553</v>
      </c>
      <c r="G44" s="80" t="s">
        <v>388</v>
      </c>
      <c r="H44" s="86" t="s">
        <v>554</v>
      </c>
      <c r="I44" s="86" t="s">
        <v>219</v>
      </c>
      <c r="J44" s="86" t="s">
        <v>395</v>
      </c>
      <c r="K44" s="73">
        <v>11</v>
      </c>
      <c r="L44" s="73">
        <v>3</v>
      </c>
      <c r="M44" s="73">
        <v>4</v>
      </c>
      <c r="N44" s="73">
        <v>1.5</v>
      </c>
      <c r="O44" s="73">
        <v>1</v>
      </c>
      <c r="P44" s="73"/>
      <c r="Q44" s="73">
        <v>20.5</v>
      </c>
      <c r="R44" s="88"/>
    </row>
    <row r="45" spans="1:18" x14ac:dyDescent="0.25">
      <c r="A45" s="90">
        <v>39</v>
      </c>
      <c r="B45" s="72" t="s">
        <v>11</v>
      </c>
      <c r="C45" s="72" t="s">
        <v>555</v>
      </c>
      <c r="D45" s="72" t="s">
        <v>556</v>
      </c>
      <c r="E45" s="73">
        <v>6</v>
      </c>
      <c r="F45" s="80" t="s">
        <v>1186</v>
      </c>
      <c r="G45" s="80" t="s">
        <v>557</v>
      </c>
      <c r="H45" s="86" t="s">
        <v>558</v>
      </c>
      <c r="I45" s="86" t="s">
        <v>219</v>
      </c>
      <c r="J45" s="86" t="s">
        <v>123</v>
      </c>
      <c r="K45" s="73">
        <v>11</v>
      </c>
      <c r="L45" s="73">
        <v>2</v>
      </c>
      <c r="M45" s="73">
        <v>4</v>
      </c>
      <c r="N45" s="73">
        <v>2.5</v>
      </c>
      <c r="O45" s="73">
        <v>1</v>
      </c>
      <c r="P45" s="73"/>
      <c r="Q45" s="73">
        <v>20.5</v>
      </c>
      <c r="R45" s="88"/>
    </row>
    <row r="46" spans="1:18" x14ac:dyDescent="0.25">
      <c r="A46" s="90">
        <v>40</v>
      </c>
      <c r="B46" s="72" t="s">
        <v>10</v>
      </c>
      <c r="C46" s="72" t="s">
        <v>561</v>
      </c>
      <c r="D46" s="72" t="s">
        <v>234</v>
      </c>
      <c r="E46" s="73">
        <v>6</v>
      </c>
      <c r="F46" s="80" t="s">
        <v>531</v>
      </c>
      <c r="G46" s="80" t="s">
        <v>477</v>
      </c>
      <c r="H46" s="86" t="s">
        <v>532</v>
      </c>
      <c r="I46" s="86" t="s">
        <v>276</v>
      </c>
      <c r="J46" s="86" t="s">
        <v>123</v>
      </c>
      <c r="K46" s="73">
        <v>11</v>
      </c>
      <c r="L46" s="73">
        <v>5</v>
      </c>
      <c r="M46" s="73">
        <v>2</v>
      </c>
      <c r="N46" s="73">
        <v>3.5</v>
      </c>
      <c r="O46" s="73">
        <v>1</v>
      </c>
      <c r="P46" s="73"/>
      <c r="Q46" s="73">
        <v>20.5</v>
      </c>
      <c r="R46" s="88"/>
    </row>
    <row r="47" spans="1:18" ht="26.25" x14ac:dyDescent="0.25">
      <c r="A47" s="90">
        <v>41</v>
      </c>
      <c r="B47" s="72" t="s">
        <v>11</v>
      </c>
      <c r="C47" s="72" t="s">
        <v>562</v>
      </c>
      <c r="D47" s="72" t="s">
        <v>42</v>
      </c>
      <c r="E47" s="73" t="s">
        <v>469</v>
      </c>
      <c r="F47" s="80" t="s">
        <v>1191</v>
      </c>
      <c r="G47" s="80" t="s">
        <v>548</v>
      </c>
      <c r="H47" s="72" t="s">
        <v>549</v>
      </c>
      <c r="I47" s="72" t="s">
        <v>57</v>
      </c>
      <c r="J47" s="72" t="s">
        <v>58</v>
      </c>
      <c r="K47" s="73">
        <v>11</v>
      </c>
      <c r="L47" s="73">
        <v>2</v>
      </c>
      <c r="M47" s="73">
        <v>2</v>
      </c>
      <c r="N47" s="73">
        <v>3</v>
      </c>
      <c r="O47" s="73">
        <v>2</v>
      </c>
      <c r="P47" s="73"/>
      <c r="Q47" s="73">
        <v>20</v>
      </c>
      <c r="R47" s="88"/>
    </row>
    <row r="48" spans="1:18" ht="26.25" x14ac:dyDescent="0.25">
      <c r="A48" s="90">
        <v>42</v>
      </c>
      <c r="B48" s="72" t="s">
        <v>11</v>
      </c>
      <c r="C48" s="72" t="s">
        <v>563</v>
      </c>
      <c r="D48" s="72" t="s">
        <v>134</v>
      </c>
      <c r="E48" s="73">
        <v>6</v>
      </c>
      <c r="F48" s="80" t="s">
        <v>1189</v>
      </c>
      <c r="G48" s="80" t="s">
        <v>534</v>
      </c>
      <c r="H48" s="72" t="s">
        <v>535</v>
      </c>
      <c r="I48" s="72" t="s">
        <v>134</v>
      </c>
      <c r="J48" s="72" t="s">
        <v>536</v>
      </c>
      <c r="K48" s="73">
        <v>10</v>
      </c>
      <c r="L48" s="73">
        <v>4</v>
      </c>
      <c r="M48" s="73">
        <v>4</v>
      </c>
      <c r="N48" s="73">
        <v>2</v>
      </c>
      <c r="O48" s="73">
        <v>0</v>
      </c>
      <c r="P48" s="73"/>
      <c r="Q48" s="73">
        <v>20</v>
      </c>
      <c r="R48" s="88"/>
    </row>
    <row r="49" spans="1:18" ht="26.25" x14ac:dyDescent="0.25">
      <c r="A49" s="90">
        <v>43</v>
      </c>
      <c r="B49" s="72" t="s">
        <v>11</v>
      </c>
      <c r="C49" s="72" t="s">
        <v>564</v>
      </c>
      <c r="D49" s="72" t="s">
        <v>221</v>
      </c>
      <c r="E49" s="73" t="s">
        <v>521</v>
      </c>
      <c r="F49" s="80" t="s">
        <v>119</v>
      </c>
      <c r="G49" s="80" t="s">
        <v>505</v>
      </c>
      <c r="H49" s="72" t="s">
        <v>121</v>
      </c>
      <c r="I49" s="72" t="s">
        <v>122</v>
      </c>
      <c r="J49" s="72" t="s">
        <v>123</v>
      </c>
      <c r="K49" s="73">
        <v>9</v>
      </c>
      <c r="L49" s="73">
        <v>5</v>
      </c>
      <c r="M49" s="73">
        <v>2</v>
      </c>
      <c r="N49" s="73">
        <v>3.5</v>
      </c>
      <c r="O49" s="73">
        <v>0</v>
      </c>
      <c r="P49" s="73"/>
      <c r="Q49" s="73">
        <v>19.5</v>
      </c>
      <c r="R49" s="88"/>
    </row>
    <row r="50" spans="1:18" x14ac:dyDescent="0.25">
      <c r="A50" s="90">
        <v>44</v>
      </c>
      <c r="B50" s="72" t="s">
        <v>10</v>
      </c>
      <c r="C50" s="72" t="s">
        <v>565</v>
      </c>
      <c r="D50" s="72" t="s">
        <v>152</v>
      </c>
      <c r="E50" s="73">
        <v>6</v>
      </c>
      <c r="F50" s="80" t="s">
        <v>566</v>
      </c>
      <c r="G50" s="80" t="s">
        <v>567</v>
      </c>
      <c r="H50" s="72" t="s">
        <v>568</v>
      </c>
      <c r="I50" s="72" t="s">
        <v>240</v>
      </c>
      <c r="J50" s="72" t="s">
        <v>241</v>
      </c>
      <c r="K50" s="73">
        <v>12</v>
      </c>
      <c r="L50" s="73">
        <v>1</v>
      </c>
      <c r="M50" s="73">
        <v>4</v>
      </c>
      <c r="N50" s="73">
        <v>1.5</v>
      </c>
      <c r="O50" s="73">
        <v>1</v>
      </c>
      <c r="P50" s="73"/>
      <c r="Q50" s="73">
        <v>19.5</v>
      </c>
      <c r="R50" s="88"/>
    </row>
    <row r="51" spans="1:18" ht="26.25" x14ac:dyDescent="0.25">
      <c r="A51" s="90">
        <v>45</v>
      </c>
      <c r="B51" s="58" t="s">
        <v>10</v>
      </c>
      <c r="C51" s="85" t="s">
        <v>630</v>
      </c>
      <c r="D51" s="59" t="s">
        <v>486</v>
      </c>
      <c r="E51" s="58">
        <v>6</v>
      </c>
      <c r="F51" s="78" t="s">
        <v>286</v>
      </c>
      <c r="G51" s="60" t="s">
        <v>287</v>
      </c>
      <c r="H51" s="58" t="s">
        <v>288</v>
      </c>
      <c r="I51" s="58" t="s">
        <v>134</v>
      </c>
      <c r="J51" s="58" t="s">
        <v>289</v>
      </c>
      <c r="K51" s="75">
        <v>8</v>
      </c>
      <c r="L51" s="75">
        <v>3</v>
      </c>
      <c r="M51" s="75">
        <v>2</v>
      </c>
      <c r="N51" s="75">
        <v>2.5</v>
      </c>
      <c r="O51" s="75">
        <v>4</v>
      </c>
      <c r="P51" s="75"/>
      <c r="Q51" s="75">
        <v>19.5</v>
      </c>
      <c r="R51" s="58"/>
    </row>
    <row r="52" spans="1:18" x14ac:dyDescent="0.25">
      <c r="A52" s="90">
        <v>46</v>
      </c>
      <c r="B52" s="72" t="s">
        <v>10</v>
      </c>
      <c r="C52" s="72" t="s">
        <v>569</v>
      </c>
      <c r="D52" s="72" t="s">
        <v>344</v>
      </c>
      <c r="E52" s="73">
        <v>6</v>
      </c>
      <c r="F52" s="80" t="s">
        <v>655</v>
      </c>
      <c r="G52" s="80" t="s">
        <v>230</v>
      </c>
      <c r="H52" s="72" t="s">
        <v>570</v>
      </c>
      <c r="I52" s="72" t="s">
        <v>35</v>
      </c>
      <c r="J52" s="72" t="s">
        <v>571</v>
      </c>
      <c r="K52" s="73">
        <v>13</v>
      </c>
      <c r="L52" s="73">
        <v>3</v>
      </c>
      <c r="M52" s="73">
        <v>0</v>
      </c>
      <c r="N52" s="73">
        <v>2</v>
      </c>
      <c r="O52" s="73">
        <v>1</v>
      </c>
      <c r="P52" s="73"/>
      <c r="Q52" s="73">
        <v>19</v>
      </c>
      <c r="R52" s="88"/>
    </row>
    <row r="53" spans="1:18" x14ac:dyDescent="0.25">
      <c r="A53" s="90">
        <v>47</v>
      </c>
      <c r="B53" s="72" t="s">
        <v>10</v>
      </c>
      <c r="C53" s="72" t="s">
        <v>572</v>
      </c>
      <c r="D53" s="72" t="s">
        <v>417</v>
      </c>
      <c r="E53" s="73">
        <v>6</v>
      </c>
      <c r="F53" s="80" t="s">
        <v>1108</v>
      </c>
      <c r="G53" s="80" t="s">
        <v>492</v>
      </c>
      <c r="H53" s="72" t="s">
        <v>573</v>
      </c>
      <c r="I53" s="72" t="s">
        <v>285</v>
      </c>
      <c r="J53" s="72" t="s">
        <v>161</v>
      </c>
      <c r="K53" s="73">
        <v>13</v>
      </c>
      <c r="L53" s="73">
        <v>2</v>
      </c>
      <c r="M53" s="73">
        <v>0</v>
      </c>
      <c r="N53" s="73">
        <v>2.5</v>
      </c>
      <c r="O53" s="73">
        <v>1</v>
      </c>
      <c r="P53" s="73"/>
      <c r="Q53" s="73">
        <v>18.5</v>
      </c>
      <c r="R53" s="88"/>
    </row>
    <row r="54" spans="1:18" ht="26.25" x14ac:dyDescent="0.25">
      <c r="A54" s="90">
        <v>48</v>
      </c>
      <c r="B54" s="72" t="s">
        <v>11</v>
      </c>
      <c r="C54" s="72" t="s">
        <v>574</v>
      </c>
      <c r="D54" s="72" t="s">
        <v>97</v>
      </c>
      <c r="E54" s="73">
        <v>6</v>
      </c>
      <c r="F54" s="80" t="s">
        <v>553</v>
      </c>
      <c r="G54" s="80" t="s">
        <v>388</v>
      </c>
      <c r="H54" s="72" t="s">
        <v>554</v>
      </c>
      <c r="I54" s="72" t="s">
        <v>219</v>
      </c>
      <c r="J54" s="72" t="s">
        <v>395</v>
      </c>
      <c r="K54" s="73">
        <v>10</v>
      </c>
      <c r="L54" s="73">
        <v>3</v>
      </c>
      <c r="M54" s="73">
        <v>4</v>
      </c>
      <c r="N54" s="73">
        <v>1.5</v>
      </c>
      <c r="O54" s="73">
        <v>0</v>
      </c>
      <c r="P54" s="73"/>
      <c r="Q54" s="73">
        <v>18.5</v>
      </c>
      <c r="R54" s="88"/>
    </row>
    <row r="55" spans="1:18" x14ac:dyDescent="0.25">
      <c r="A55" s="90">
        <v>49</v>
      </c>
      <c r="B55" s="72" t="s">
        <v>10</v>
      </c>
      <c r="C55" s="72" t="s">
        <v>575</v>
      </c>
      <c r="D55" s="72" t="s">
        <v>576</v>
      </c>
      <c r="E55" s="73" t="s">
        <v>469</v>
      </c>
      <c r="F55" s="80" t="s">
        <v>655</v>
      </c>
      <c r="G55" s="80" t="s">
        <v>492</v>
      </c>
      <c r="H55" s="72" t="s">
        <v>577</v>
      </c>
      <c r="I55" s="72" t="s">
        <v>232</v>
      </c>
      <c r="J55" s="72" t="s">
        <v>578</v>
      </c>
      <c r="K55" s="73">
        <v>12</v>
      </c>
      <c r="L55" s="73">
        <v>2</v>
      </c>
      <c r="M55" s="73">
        <v>2</v>
      </c>
      <c r="N55" s="73">
        <v>2</v>
      </c>
      <c r="O55" s="73">
        <v>0</v>
      </c>
      <c r="P55" s="73"/>
      <c r="Q55" s="73">
        <v>18</v>
      </c>
      <c r="R55" s="88"/>
    </row>
    <row r="56" spans="1:18" x14ac:dyDescent="0.25">
      <c r="A56" s="90">
        <v>50</v>
      </c>
      <c r="B56" s="72" t="s">
        <v>11</v>
      </c>
      <c r="C56" s="72" t="s">
        <v>579</v>
      </c>
      <c r="D56" s="72" t="s">
        <v>221</v>
      </c>
      <c r="E56" s="73">
        <v>6</v>
      </c>
      <c r="F56" s="80" t="s">
        <v>580</v>
      </c>
      <c r="G56" s="80" t="s">
        <v>44</v>
      </c>
      <c r="H56" s="72" t="s">
        <v>67</v>
      </c>
      <c r="I56" s="72" t="s">
        <v>68</v>
      </c>
      <c r="J56" s="72" t="s">
        <v>69</v>
      </c>
      <c r="K56" s="73">
        <v>5</v>
      </c>
      <c r="L56" s="73">
        <v>4</v>
      </c>
      <c r="M56" s="73">
        <v>4</v>
      </c>
      <c r="N56" s="73">
        <v>3</v>
      </c>
      <c r="O56" s="73">
        <v>2</v>
      </c>
      <c r="P56" s="73"/>
      <c r="Q56" s="73">
        <v>18</v>
      </c>
      <c r="R56" s="88"/>
    </row>
    <row r="57" spans="1:18" x14ac:dyDescent="0.25">
      <c r="A57" s="90">
        <v>51</v>
      </c>
      <c r="B57" s="72" t="s">
        <v>10</v>
      </c>
      <c r="C57" s="72" t="s">
        <v>581</v>
      </c>
      <c r="D57" s="72" t="s">
        <v>582</v>
      </c>
      <c r="E57" s="73">
        <v>6</v>
      </c>
      <c r="F57" s="80" t="s">
        <v>1192</v>
      </c>
      <c r="G57" s="80" t="s">
        <v>583</v>
      </c>
      <c r="H57" s="72" t="s">
        <v>584</v>
      </c>
      <c r="I57" s="72" t="s">
        <v>109</v>
      </c>
      <c r="J57" s="72" t="s">
        <v>241</v>
      </c>
      <c r="K57" s="73">
        <v>10</v>
      </c>
      <c r="L57" s="73">
        <v>1</v>
      </c>
      <c r="M57" s="73">
        <v>2</v>
      </c>
      <c r="N57" s="73">
        <v>3</v>
      </c>
      <c r="O57" s="73">
        <v>2</v>
      </c>
      <c r="P57" s="73"/>
      <c r="Q57" s="73">
        <v>18</v>
      </c>
      <c r="R57" s="88"/>
    </row>
    <row r="58" spans="1:18" ht="26.25" x14ac:dyDescent="0.25">
      <c r="A58" s="90">
        <v>52</v>
      </c>
      <c r="B58" s="72" t="s">
        <v>11</v>
      </c>
      <c r="C58" s="72" t="s">
        <v>608</v>
      </c>
      <c r="D58" s="72" t="s">
        <v>291</v>
      </c>
      <c r="E58" s="73">
        <v>6</v>
      </c>
      <c r="F58" s="80" t="s">
        <v>609</v>
      </c>
      <c r="G58" s="80" t="s">
        <v>44</v>
      </c>
      <c r="H58" s="86" t="s">
        <v>210</v>
      </c>
      <c r="I58" s="86" t="s">
        <v>76</v>
      </c>
      <c r="J58" s="86" t="s">
        <v>33</v>
      </c>
      <c r="K58" s="73">
        <v>11</v>
      </c>
      <c r="L58" s="73">
        <v>1</v>
      </c>
      <c r="M58" s="73">
        <v>2</v>
      </c>
      <c r="N58" s="73">
        <v>3</v>
      </c>
      <c r="O58" s="73">
        <v>1</v>
      </c>
      <c r="P58" s="73"/>
      <c r="Q58" s="73">
        <v>18</v>
      </c>
      <c r="R58" s="88"/>
    </row>
    <row r="59" spans="1:18" ht="26.25" x14ac:dyDescent="0.25">
      <c r="A59" s="90">
        <v>53</v>
      </c>
      <c r="B59" s="72" t="s">
        <v>10</v>
      </c>
      <c r="C59" s="72" t="s">
        <v>585</v>
      </c>
      <c r="D59" s="72" t="s">
        <v>586</v>
      </c>
      <c r="E59" s="73">
        <v>6</v>
      </c>
      <c r="F59" s="80" t="s">
        <v>253</v>
      </c>
      <c r="G59" s="80" t="s">
        <v>587</v>
      </c>
      <c r="H59" s="72" t="s">
        <v>254</v>
      </c>
      <c r="I59" s="72" t="s">
        <v>94</v>
      </c>
      <c r="J59" s="72" t="s">
        <v>255</v>
      </c>
      <c r="K59" s="73">
        <v>11</v>
      </c>
      <c r="L59" s="73">
        <v>2</v>
      </c>
      <c r="M59" s="73">
        <v>2</v>
      </c>
      <c r="N59" s="73">
        <v>2.5</v>
      </c>
      <c r="O59" s="73">
        <v>0</v>
      </c>
      <c r="P59" s="73"/>
      <c r="Q59" s="73">
        <v>17.5</v>
      </c>
      <c r="R59" s="88"/>
    </row>
    <row r="60" spans="1:18" x14ac:dyDescent="0.25">
      <c r="A60" s="90">
        <v>54</v>
      </c>
      <c r="B60" s="72" t="s">
        <v>11</v>
      </c>
      <c r="C60" s="72" t="s">
        <v>467</v>
      </c>
      <c r="D60" s="72" t="s">
        <v>42</v>
      </c>
      <c r="E60" s="73">
        <v>6</v>
      </c>
      <c r="F60" s="80" t="s">
        <v>1193</v>
      </c>
      <c r="G60" s="80" t="s">
        <v>477</v>
      </c>
      <c r="H60" s="72" t="s">
        <v>167</v>
      </c>
      <c r="I60" s="72" t="s">
        <v>97</v>
      </c>
      <c r="J60" s="72" t="s">
        <v>33</v>
      </c>
      <c r="K60" s="73">
        <v>8</v>
      </c>
      <c r="L60" s="73">
        <v>2</v>
      </c>
      <c r="M60" s="73">
        <v>2</v>
      </c>
      <c r="N60" s="73">
        <v>2.5</v>
      </c>
      <c r="O60" s="73">
        <v>3</v>
      </c>
      <c r="P60" s="73"/>
      <c r="Q60" s="73">
        <v>17.5</v>
      </c>
      <c r="R60" s="88"/>
    </row>
    <row r="61" spans="1:18" ht="26.25" x14ac:dyDescent="0.25">
      <c r="A61" s="90">
        <v>55</v>
      </c>
      <c r="B61" s="72" t="s">
        <v>11</v>
      </c>
      <c r="C61" s="72" t="s">
        <v>588</v>
      </c>
      <c r="D61" s="72" t="s">
        <v>122</v>
      </c>
      <c r="E61" s="73">
        <v>6</v>
      </c>
      <c r="F61" s="80" t="s">
        <v>589</v>
      </c>
      <c r="G61" s="80" t="s">
        <v>349</v>
      </c>
      <c r="H61" s="72" t="s">
        <v>224</v>
      </c>
      <c r="I61" s="72" t="s">
        <v>225</v>
      </c>
      <c r="J61" s="72" t="s">
        <v>226</v>
      </c>
      <c r="K61" s="73">
        <v>12</v>
      </c>
      <c r="L61" s="73">
        <v>2</v>
      </c>
      <c r="M61" s="73">
        <v>2</v>
      </c>
      <c r="N61" s="73">
        <v>1.5</v>
      </c>
      <c r="O61" s="73">
        <v>0</v>
      </c>
      <c r="P61" s="73"/>
      <c r="Q61" s="73">
        <v>17.5</v>
      </c>
      <c r="R61" s="88"/>
    </row>
    <row r="62" spans="1:18" ht="26.25" x14ac:dyDescent="0.25">
      <c r="A62" s="90">
        <v>56</v>
      </c>
      <c r="B62" s="72" t="s">
        <v>11</v>
      </c>
      <c r="C62" s="72" t="s">
        <v>590</v>
      </c>
      <c r="D62" s="72" t="s">
        <v>89</v>
      </c>
      <c r="E62" s="73">
        <v>6</v>
      </c>
      <c r="F62" s="80" t="s">
        <v>591</v>
      </c>
      <c r="G62" s="80" t="s">
        <v>143</v>
      </c>
      <c r="H62" s="72" t="s">
        <v>592</v>
      </c>
      <c r="I62" s="72" t="s">
        <v>76</v>
      </c>
      <c r="J62" s="72" t="s">
        <v>27</v>
      </c>
      <c r="K62" s="73">
        <v>13</v>
      </c>
      <c r="L62" s="73">
        <v>2</v>
      </c>
      <c r="M62" s="73">
        <v>0</v>
      </c>
      <c r="N62" s="73">
        <v>2</v>
      </c>
      <c r="O62" s="73">
        <v>0</v>
      </c>
      <c r="P62" s="73"/>
      <c r="Q62" s="73">
        <v>17</v>
      </c>
      <c r="R62" s="88"/>
    </row>
    <row r="63" spans="1:18" x14ac:dyDescent="0.25">
      <c r="A63" s="90">
        <v>57</v>
      </c>
      <c r="B63" s="72" t="s">
        <v>11</v>
      </c>
      <c r="C63" s="74" t="s">
        <v>593</v>
      </c>
      <c r="D63" s="74" t="s">
        <v>89</v>
      </c>
      <c r="E63" s="73">
        <v>6</v>
      </c>
      <c r="F63" s="80" t="s">
        <v>1194</v>
      </c>
      <c r="G63" s="80" t="s">
        <v>363</v>
      </c>
      <c r="H63" s="72" t="s">
        <v>594</v>
      </c>
      <c r="I63" s="74" t="s">
        <v>225</v>
      </c>
      <c r="J63" s="74" t="s">
        <v>95</v>
      </c>
      <c r="K63" s="73">
        <v>10</v>
      </c>
      <c r="L63" s="73">
        <v>3</v>
      </c>
      <c r="M63" s="73">
        <v>0</v>
      </c>
      <c r="N63" s="73">
        <v>3.5</v>
      </c>
      <c r="O63" s="73">
        <v>0.5</v>
      </c>
      <c r="P63" s="73"/>
      <c r="Q63" s="73">
        <v>17</v>
      </c>
      <c r="R63" s="88"/>
    </row>
    <row r="64" spans="1:18" x14ac:dyDescent="0.25">
      <c r="A64" s="90">
        <v>58</v>
      </c>
      <c r="B64" s="72" t="s">
        <v>10</v>
      </c>
      <c r="C64" s="72" t="s">
        <v>595</v>
      </c>
      <c r="D64" s="72" t="s">
        <v>285</v>
      </c>
      <c r="E64" s="73" t="s">
        <v>521</v>
      </c>
      <c r="F64" s="80" t="s">
        <v>1190</v>
      </c>
      <c r="G64" s="80" t="s">
        <v>188</v>
      </c>
      <c r="H64" s="72" t="s">
        <v>423</v>
      </c>
      <c r="I64" s="72" t="s">
        <v>424</v>
      </c>
      <c r="J64" s="72" t="s">
        <v>27</v>
      </c>
      <c r="K64" s="73">
        <v>10</v>
      </c>
      <c r="L64" s="73">
        <v>3</v>
      </c>
      <c r="M64" s="73">
        <v>2</v>
      </c>
      <c r="N64" s="73">
        <v>1.5</v>
      </c>
      <c r="O64" s="73">
        <v>0</v>
      </c>
      <c r="P64" s="73"/>
      <c r="Q64" s="73">
        <v>16.5</v>
      </c>
      <c r="R64" s="88"/>
    </row>
    <row r="65" spans="1:18" x14ac:dyDescent="0.25">
      <c r="A65" s="90">
        <v>59</v>
      </c>
      <c r="B65" s="72" t="s">
        <v>10</v>
      </c>
      <c r="C65" s="72" t="s">
        <v>596</v>
      </c>
      <c r="D65" s="72" t="s">
        <v>597</v>
      </c>
      <c r="E65" s="73" t="s">
        <v>469</v>
      </c>
      <c r="F65" s="80" t="s">
        <v>1195</v>
      </c>
      <c r="G65" s="80" t="s">
        <v>492</v>
      </c>
      <c r="H65" s="72" t="s">
        <v>577</v>
      </c>
      <c r="I65" s="72" t="s">
        <v>232</v>
      </c>
      <c r="J65" s="72" t="s">
        <v>578</v>
      </c>
      <c r="K65" s="73">
        <v>9</v>
      </c>
      <c r="L65" s="73">
        <v>3</v>
      </c>
      <c r="M65" s="73">
        <v>2</v>
      </c>
      <c r="N65" s="73">
        <v>2.5</v>
      </c>
      <c r="O65" s="73">
        <v>0</v>
      </c>
      <c r="P65" s="73"/>
      <c r="Q65" s="73">
        <v>16.5</v>
      </c>
      <c r="R65" s="88"/>
    </row>
    <row r="66" spans="1:18" ht="26.25" x14ac:dyDescent="0.25">
      <c r="A66" s="90">
        <v>60</v>
      </c>
      <c r="B66" s="72" t="s">
        <v>10</v>
      </c>
      <c r="C66" s="72" t="s">
        <v>598</v>
      </c>
      <c r="D66" s="72" t="s">
        <v>279</v>
      </c>
      <c r="E66" s="73">
        <v>6</v>
      </c>
      <c r="F66" s="80" t="s">
        <v>591</v>
      </c>
      <c r="G66" s="80" t="s">
        <v>143</v>
      </c>
      <c r="H66" s="72" t="s">
        <v>592</v>
      </c>
      <c r="I66" s="72" t="s">
        <v>76</v>
      </c>
      <c r="J66" s="72" t="s">
        <v>27</v>
      </c>
      <c r="K66" s="73">
        <v>9</v>
      </c>
      <c r="L66" s="73">
        <v>4</v>
      </c>
      <c r="M66" s="73">
        <v>0</v>
      </c>
      <c r="N66" s="73">
        <v>2.5</v>
      </c>
      <c r="O66" s="73">
        <v>1</v>
      </c>
      <c r="P66" s="73"/>
      <c r="Q66" s="73">
        <v>16.5</v>
      </c>
      <c r="R66" s="88"/>
    </row>
    <row r="67" spans="1:18" x14ac:dyDescent="0.25">
      <c r="A67" s="90">
        <v>61</v>
      </c>
      <c r="B67" s="72" t="s">
        <v>11</v>
      </c>
      <c r="C67" s="72" t="s">
        <v>599</v>
      </c>
      <c r="D67" s="72" t="s">
        <v>99</v>
      </c>
      <c r="E67" s="73">
        <v>6</v>
      </c>
      <c r="F67" s="80" t="s">
        <v>92</v>
      </c>
      <c r="G67" s="80" t="s">
        <v>477</v>
      </c>
      <c r="H67" s="72" t="s">
        <v>411</v>
      </c>
      <c r="I67" s="72" t="s">
        <v>35</v>
      </c>
      <c r="J67" s="72" t="s">
        <v>27</v>
      </c>
      <c r="K67" s="73">
        <v>10</v>
      </c>
      <c r="L67" s="73">
        <v>2</v>
      </c>
      <c r="M67" s="73">
        <v>0</v>
      </c>
      <c r="N67" s="73">
        <v>2.5</v>
      </c>
      <c r="O67" s="73">
        <v>2</v>
      </c>
      <c r="P67" s="73"/>
      <c r="Q67" s="73">
        <v>16.5</v>
      </c>
      <c r="R67" s="88"/>
    </row>
    <row r="68" spans="1:18" ht="26.25" x14ac:dyDescent="0.25">
      <c r="A68" s="90">
        <v>62</v>
      </c>
      <c r="B68" s="72" t="s">
        <v>11</v>
      </c>
      <c r="C68" s="72" t="s">
        <v>210</v>
      </c>
      <c r="D68" s="72" t="s">
        <v>29</v>
      </c>
      <c r="E68" s="73">
        <v>6</v>
      </c>
      <c r="F68" s="80" t="s">
        <v>1196</v>
      </c>
      <c r="G68" s="80" t="s">
        <v>44</v>
      </c>
      <c r="H68" s="86" t="s">
        <v>210</v>
      </c>
      <c r="I68" s="86" t="s">
        <v>76</v>
      </c>
      <c r="J68" s="86" t="s">
        <v>33</v>
      </c>
      <c r="K68" s="73">
        <v>10</v>
      </c>
      <c r="L68" s="73">
        <v>1</v>
      </c>
      <c r="M68" s="73">
        <v>2</v>
      </c>
      <c r="N68" s="73">
        <v>2.5</v>
      </c>
      <c r="O68" s="73">
        <v>1</v>
      </c>
      <c r="P68" s="73"/>
      <c r="Q68" s="73">
        <v>16.5</v>
      </c>
      <c r="R68" s="88"/>
    </row>
    <row r="69" spans="1:18" x14ac:dyDescent="0.25">
      <c r="A69" s="90">
        <v>63</v>
      </c>
      <c r="B69" s="72" t="s">
        <v>10</v>
      </c>
      <c r="C69" s="72" t="s">
        <v>600</v>
      </c>
      <c r="D69" s="72" t="s">
        <v>344</v>
      </c>
      <c r="E69" s="73" t="s">
        <v>521</v>
      </c>
      <c r="F69" s="80" t="s">
        <v>545</v>
      </c>
      <c r="G69" s="80" t="s">
        <v>44</v>
      </c>
      <c r="H69" s="72" t="s">
        <v>306</v>
      </c>
      <c r="I69" s="72" t="s">
        <v>484</v>
      </c>
      <c r="J69" s="72" t="s">
        <v>33</v>
      </c>
      <c r="K69" s="73">
        <v>5</v>
      </c>
      <c r="L69" s="73">
        <v>5</v>
      </c>
      <c r="M69" s="73">
        <v>2</v>
      </c>
      <c r="N69" s="73">
        <v>2.5</v>
      </c>
      <c r="O69" s="73">
        <v>1</v>
      </c>
      <c r="P69" s="73"/>
      <c r="Q69" s="73">
        <v>15.5</v>
      </c>
      <c r="R69" s="88"/>
    </row>
    <row r="70" spans="1:18" x14ac:dyDescent="0.25">
      <c r="A70" s="90">
        <v>64</v>
      </c>
      <c r="B70" s="72" t="s">
        <v>10</v>
      </c>
      <c r="C70" s="72" t="s">
        <v>601</v>
      </c>
      <c r="D70" s="72" t="s">
        <v>234</v>
      </c>
      <c r="E70" s="73">
        <v>6</v>
      </c>
      <c r="F70" s="80" t="s">
        <v>92</v>
      </c>
      <c r="G70" s="80" t="s">
        <v>477</v>
      </c>
      <c r="H70" s="72" t="s">
        <v>411</v>
      </c>
      <c r="I70" s="72" t="s">
        <v>35</v>
      </c>
      <c r="J70" s="72" t="s">
        <v>27</v>
      </c>
      <c r="K70" s="73">
        <v>9</v>
      </c>
      <c r="L70" s="73">
        <v>3</v>
      </c>
      <c r="M70" s="73">
        <v>0</v>
      </c>
      <c r="N70" s="73">
        <v>2.5</v>
      </c>
      <c r="O70" s="73">
        <v>1</v>
      </c>
      <c r="P70" s="73"/>
      <c r="Q70" s="73">
        <v>15.5</v>
      </c>
      <c r="R70" s="88"/>
    </row>
    <row r="71" spans="1:18" x14ac:dyDescent="0.25">
      <c r="A71" s="90">
        <v>65</v>
      </c>
      <c r="B71" s="72" t="s">
        <v>11</v>
      </c>
      <c r="C71" s="72" t="s">
        <v>602</v>
      </c>
      <c r="D71" s="72" t="s">
        <v>191</v>
      </c>
      <c r="E71" s="73">
        <v>6</v>
      </c>
      <c r="F71" s="80" t="s">
        <v>580</v>
      </c>
      <c r="G71" s="80" t="s">
        <v>44</v>
      </c>
      <c r="H71" s="72" t="s">
        <v>67</v>
      </c>
      <c r="I71" s="72" t="s">
        <v>68</v>
      </c>
      <c r="J71" s="72" t="s">
        <v>69</v>
      </c>
      <c r="K71" s="73">
        <v>5</v>
      </c>
      <c r="L71" s="73">
        <v>4</v>
      </c>
      <c r="M71" s="73">
        <v>4</v>
      </c>
      <c r="N71" s="73">
        <v>2.5</v>
      </c>
      <c r="O71" s="73">
        <v>0</v>
      </c>
      <c r="P71" s="73"/>
      <c r="Q71" s="73">
        <v>15.5</v>
      </c>
      <c r="R71" s="88"/>
    </row>
    <row r="72" spans="1:18" ht="26.25" x14ac:dyDescent="0.25">
      <c r="A72" s="90">
        <v>66</v>
      </c>
      <c r="B72" s="72" t="s">
        <v>10</v>
      </c>
      <c r="C72" s="72" t="s">
        <v>603</v>
      </c>
      <c r="D72" s="72" t="s">
        <v>604</v>
      </c>
      <c r="E72" s="73">
        <v>6</v>
      </c>
      <c r="F72" s="80" t="s">
        <v>155</v>
      </c>
      <c r="G72" s="80" t="s">
        <v>539</v>
      </c>
      <c r="H72" s="72" t="s">
        <v>540</v>
      </c>
      <c r="I72" s="72" t="s">
        <v>32</v>
      </c>
      <c r="J72" s="72" t="s">
        <v>33</v>
      </c>
      <c r="K72" s="73">
        <v>7</v>
      </c>
      <c r="L72" s="73">
        <v>2</v>
      </c>
      <c r="M72" s="73">
        <v>4</v>
      </c>
      <c r="N72" s="73">
        <v>2</v>
      </c>
      <c r="O72" s="73">
        <v>0</v>
      </c>
      <c r="P72" s="73"/>
      <c r="Q72" s="73">
        <v>15</v>
      </c>
      <c r="R72" s="88"/>
    </row>
    <row r="73" spans="1:18" x14ac:dyDescent="0.25">
      <c r="A73" s="90">
        <v>67</v>
      </c>
      <c r="B73" s="72" t="s">
        <v>10</v>
      </c>
      <c r="C73" s="72" t="s">
        <v>605</v>
      </c>
      <c r="D73" s="72" t="s">
        <v>503</v>
      </c>
      <c r="E73" s="73">
        <v>6</v>
      </c>
      <c r="F73" s="80" t="s">
        <v>655</v>
      </c>
      <c r="G73" s="80" t="s">
        <v>230</v>
      </c>
      <c r="H73" s="72" t="s">
        <v>570</v>
      </c>
      <c r="I73" s="72" t="s">
        <v>35</v>
      </c>
      <c r="J73" s="72" t="s">
        <v>571</v>
      </c>
      <c r="K73" s="73">
        <v>9</v>
      </c>
      <c r="L73" s="73">
        <v>3</v>
      </c>
      <c r="M73" s="73">
        <v>0</v>
      </c>
      <c r="N73" s="73">
        <v>2</v>
      </c>
      <c r="O73" s="73">
        <v>1</v>
      </c>
      <c r="P73" s="73"/>
      <c r="Q73" s="73">
        <v>15</v>
      </c>
      <c r="R73" s="88"/>
    </row>
    <row r="74" spans="1:18" ht="39" x14ac:dyDescent="0.25">
      <c r="A74" s="90">
        <v>68</v>
      </c>
      <c r="B74" s="72" t="s">
        <v>11</v>
      </c>
      <c r="C74" s="72" t="s">
        <v>346</v>
      </c>
      <c r="D74" s="72" t="s">
        <v>76</v>
      </c>
      <c r="E74" s="73">
        <v>6</v>
      </c>
      <c r="F74" s="80" t="s">
        <v>606</v>
      </c>
      <c r="G74" s="80" t="s">
        <v>25</v>
      </c>
      <c r="H74" s="72" t="s">
        <v>607</v>
      </c>
      <c r="I74" s="72" t="s">
        <v>232</v>
      </c>
      <c r="J74" s="72" t="s">
        <v>102</v>
      </c>
      <c r="K74" s="73">
        <v>7</v>
      </c>
      <c r="L74" s="73">
        <v>1</v>
      </c>
      <c r="M74" s="73">
        <v>4</v>
      </c>
      <c r="N74" s="73">
        <v>2</v>
      </c>
      <c r="O74" s="73">
        <v>1</v>
      </c>
      <c r="P74" s="73"/>
      <c r="Q74" s="73">
        <v>15</v>
      </c>
      <c r="R74" s="88"/>
    </row>
    <row r="75" spans="1:18" x14ac:dyDescent="0.25">
      <c r="A75" s="90">
        <v>69</v>
      </c>
      <c r="B75" s="72" t="s">
        <v>11</v>
      </c>
      <c r="C75" s="72" t="s">
        <v>615</v>
      </c>
      <c r="D75" s="72" t="s">
        <v>328</v>
      </c>
      <c r="E75" s="73">
        <v>6</v>
      </c>
      <c r="F75" s="80" t="s">
        <v>1197</v>
      </c>
      <c r="G75" s="80" t="s">
        <v>613</v>
      </c>
      <c r="H75" s="86" t="s">
        <v>614</v>
      </c>
      <c r="I75" s="86" t="s">
        <v>145</v>
      </c>
      <c r="J75" s="86" t="s">
        <v>149</v>
      </c>
      <c r="K75" s="87">
        <v>7</v>
      </c>
      <c r="L75" s="87">
        <v>4</v>
      </c>
      <c r="M75" s="87">
        <v>2</v>
      </c>
      <c r="N75" s="87">
        <v>1.5</v>
      </c>
      <c r="O75" s="87">
        <v>0</v>
      </c>
      <c r="P75" s="73"/>
      <c r="Q75" s="73">
        <v>14.5</v>
      </c>
      <c r="R75" s="88"/>
    </row>
    <row r="76" spans="1:18" x14ac:dyDescent="0.25">
      <c r="A76" s="90">
        <v>70</v>
      </c>
      <c r="B76" s="72" t="s">
        <v>11</v>
      </c>
      <c r="C76" s="74" t="s">
        <v>610</v>
      </c>
      <c r="D76" s="74" t="s">
        <v>193</v>
      </c>
      <c r="E76" s="73">
        <v>6</v>
      </c>
      <c r="F76" s="80" t="s">
        <v>1194</v>
      </c>
      <c r="G76" s="80" t="s">
        <v>363</v>
      </c>
      <c r="H76" s="86" t="s">
        <v>594</v>
      </c>
      <c r="I76" s="89" t="s">
        <v>225</v>
      </c>
      <c r="J76" s="89" t="s">
        <v>95</v>
      </c>
      <c r="K76" s="87">
        <v>8</v>
      </c>
      <c r="L76" s="87">
        <v>4</v>
      </c>
      <c r="M76" s="87">
        <v>0</v>
      </c>
      <c r="N76" s="87">
        <v>1.5</v>
      </c>
      <c r="O76" s="87">
        <v>0.5</v>
      </c>
      <c r="P76" s="72"/>
      <c r="Q76" s="73">
        <v>14</v>
      </c>
      <c r="R76" s="88"/>
    </row>
    <row r="77" spans="1:18" ht="26.25" x14ac:dyDescent="0.25">
      <c r="A77" s="90">
        <v>71</v>
      </c>
      <c r="B77" s="72" t="s">
        <v>11</v>
      </c>
      <c r="C77" s="72" t="s">
        <v>611</v>
      </c>
      <c r="D77" s="72" t="s">
        <v>174</v>
      </c>
      <c r="E77" s="73">
        <v>6</v>
      </c>
      <c r="F77" s="80" t="s">
        <v>1198</v>
      </c>
      <c r="G77" s="80" t="s">
        <v>349</v>
      </c>
      <c r="H77" s="86" t="s">
        <v>224</v>
      </c>
      <c r="I77" s="86" t="s">
        <v>225</v>
      </c>
      <c r="J77" s="86" t="s">
        <v>226</v>
      </c>
      <c r="K77" s="87">
        <v>7</v>
      </c>
      <c r="L77" s="87">
        <v>2</v>
      </c>
      <c r="M77" s="87">
        <v>2</v>
      </c>
      <c r="N77" s="87">
        <v>2</v>
      </c>
      <c r="O77" s="87">
        <v>0</v>
      </c>
      <c r="P77" s="73"/>
      <c r="Q77" s="73">
        <v>13</v>
      </c>
      <c r="R77" s="88"/>
    </row>
    <row r="78" spans="1:18" x14ac:dyDescent="0.25">
      <c r="A78" s="90">
        <v>72</v>
      </c>
      <c r="B78" s="72" t="s">
        <v>11</v>
      </c>
      <c r="C78" s="72" t="s">
        <v>612</v>
      </c>
      <c r="D78" s="72" t="s">
        <v>336</v>
      </c>
      <c r="E78" s="73">
        <v>6</v>
      </c>
      <c r="F78" s="80" t="s">
        <v>1197</v>
      </c>
      <c r="G78" s="80" t="s">
        <v>613</v>
      </c>
      <c r="H78" s="86" t="s">
        <v>614</v>
      </c>
      <c r="I78" s="86" t="s">
        <v>145</v>
      </c>
      <c r="J78" s="86" t="s">
        <v>149</v>
      </c>
      <c r="K78" s="87">
        <v>6</v>
      </c>
      <c r="L78" s="87">
        <v>2</v>
      </c>
      <c r="M78" s="87">
        <v>2</v>
      </c>
      <c r="N78" s="87">
        <v>2</v>
      </c>
      <c r="O78" s="87">
        <v>1</v>
      </c>
      <c r="P78" s="73"/>
      <c r="Q78" s="73">
        <v>13</v>
      </c>
      <c r="R78" s="88"/>
    </row>
    <row r="79" spans="1:18" x14ac:dyDescent="0.25">
      <c r="A79" s="90">
        <v>73</v>
      </c>
      <c r="B79" s="72" t="s">
        <v>11</v>
      </c>
      <c r="C79" s="72" t="s">
        <v>616</v>
      </c>
      <c r="D79" s="72" t="s">
        <v>179</v>
      </c>
      <c r="E79" s="73">
        <v>6</v>
      </c>
      <c r="F79" s="80" t="s">
        <v>1192</v>
      </c>
      <c r="G79" s="80" t="s">
        <v>583</v>
      </c>
      <c r="H79" s="86" t="s">
        <v>584</v>
      </c>
      <c r="I79" s="86" t="s">
        <v>109</v>
      </c>
      <c r="J79" s="86" t="s">
        <v>241</v>
      </c>
      <c r="K79" s="87">
        <v>6</v>
      </c>
      <c r="L79" s="87">
        <v>4</v>
      </c>
      <c r="M79" s="87">
        <v>0</v>
      </c>
      <c r="N79" s="87">
        <v>2.5</v>
      </c>
      <c r="O79" s="87">
        <v>0</v>
      </c>
      <c r="P79" s="73"/>
      <c r="Q79" s="73">
        <v>12.5</v>
      </c>
      <c r="R79" s="88"/>
    </row>
    <row r="80" spans="1:18" x14ac:dyDescent="0.25">
      <c r="A80" s="90">
        <v>74</v>
      </c>
      <c r="B80" s="72" t="s">
        <v>11</v>
      </c>
      <c r="C80" s="72" t="s">
        <v>617</v>
      </c>
      <c r="D80" s="72" t="s">
        <v>76</v>
      </c>
      <c r="E80" s="73">
        <v>6</v>
      </c>
      <c r="F80" s="80" t="s">
        <v>1199</v>
      </c>
      <c r="G80" s="80" t="s">
        <v>557</v>
      </c>
      <c r="H80" s="86" t="s">
        <v>618</v>
      </c>
      <c r="I80" s="86" t="s">
        <v>285</v>
      </c>
      <c r="J80" s="86" t="s">
        <v>33</v>
      </c>
      <c r="K80" s="87">
        <v>5</v>
      </c>
      <c r="L80" s="87">
        <v>2</v>
      </c>
      <c r="M80" s="87">
        <v>2</v>
      </c>
      <c r="N80" s="87">
        <v>2</v>
      </c>
      <c r="O80" s="87">
        <v>0</v>
      </c>
      <c r="P80" s="73"/>
      <c r="Q80" s="73">
        <v>11</v>
      </c>
      <c r="R80" s="88"/>
    </row>
    <row r="81" spans="1:18" x14ac:dyDescent="0.25">
      <c r="A81" s="90">
        <v>75</v>
      </c>
      <c r="B81" s="72" t="s">
        <v>11</v>
      </c>
      <c r="C81" s="72" t="s">
        <v>619</v>
      </c>
      <c r="D81" s="72" t="s">
        <v>336</v>
      </c>
      <c r="E81" s="73">
        <v>6</v>
      </c>
      <c r="F81" s="80" t="s">
        <v>1200</v>
      </c>
      <c r="G81" s="80" t="s">
        <v>620</v>
      </c>
      <c r="H81" s="86" t="s">
        <v>621</v>
      </c>
      <c r="I81" s="86" t="s">
        <v>219</v>
      </c>
      <c r="J81" s="86" t="s">
        <v>27</v>
      </c>
      <c r="K81" s="87">
        <v>5</v>
      </c>
      <c r="L81" s="87">
        <v>3</v>
      </c>
      <c r="M81" s="87">
        <v>2</v>
      </c>
      <c r="N81" s="87">
        <v>1</v>
      </c>
      <c r="O81" s="87">
        <v>0</v>
      </c>
      <c r="P81" s="73"/>
      <c r="Q81" s="73">
        <v>11</v>
      </c>
      <c r="R81" s="88"/>
    </row>
    <row r="82" spans="1:18" x14ac:dyDescent="0.25">
      <c r="A82" s="90">
        <v>76</v>
      </c>
      <c r="B82" s="72" t="s">
        <v>11</v>
      </c>
      <c r="C82" s="72" t="s">
        <v>625</v>
      </c>
      <c r="D82" s="72" t="s">
        <v>316</v>
      </c>
      <c r="E82" s="73">
        <v>6</v>
      </c>
      <c r="F82" s="80" t="s">
        <v>450</v>
      </c>
      <c r="G82" s="80" t="s">
        <v>163</v>
      </c>
      <c r="H82" s="86" t="s">
        <v>195</v>
      </c>
      <c r="I82" s="86" t="s">
        <v>174</v>
      </c>
      <c r="J82" s="86" t="s">
        <v>40</v>
      </c>
      <c r="K82" s="87">
        <v>5</v>
      </c>
      <c r="L82" s="87">
        <v>3</v>
      </c>
      <c r="M82" s="87">
        <v>0</v>
      </c>
      <c r="N82" s="87">
        <v>2</v>
      </c>
      <c r="O82" s="87">
        <v>0</v>
      </c>
      <c r="P82" s="73"/>
      <c r="Q82" s="73">
        <v>10</v>
      </c>
      <c r="R82" s="88"/>
    </row>
    <row r="83" spans="1:18" x14ac:dyDescent="0.25">
      <c r="A83" s="90">
        <v>77</v>
      </c>
      <c r="B83" s="72" t="s">
        <v>10</v>
      </c>
      <c r="C83" s="72" t="s">
        <v>622</v>
      </c>
      <c r="D83" s="72" t="s">
        <v>344</v>
      </c>
      <c r="E83" s="73">
        <v>6</v>
      </c>
      <c r="F83" s="80" t="s">
        <v>1200</v>
      </c>
      <c r="G83" s="80" t="s">
        <v>620</v>
      </c>
      <c r="H83" s="86" t="s">
        <v>433</v>
      </c>
      <c r="I83" s="86" t="s">
        <v>76</v>
      </c>
      <c r="J83" s="86" t="s">
        <v>434</v>
      </c>
      <c r="K83" s="87">
        <v>4</v>
      </c>
      <c r="L83" s="87">
        <v>2</v>
      </c>
      <c r="M83" s="87">
        <v>2</v>
      </c>
      <c r="N83" s="87">
        <v>1.5</v>
      </c>
      <c r="O83" s="87">
        <v>0</v>
      </c>
      <c r="P83" s="73"/>
      <c r="Q83" s="73">
        <v>9.5</v>
      </c>
      <c r="R83" s="88"/>
    </row>
    <row r="84" spans="1:18" x14ac:dyDescent="0.25">
      <c r="A84" s="90">
        <v>78</v>
      </c>
      <c r="B84" s="72" t="s">
        <v>11</v>
      </c>
      <c r="C84" s="72" t="s">
        <v>623</v>
      </c>
      <c r="D84" s="72" t="s">
        <v>624</v>
      </c>
      <c r="E84" s="73" t="s">
        <v>542</v>
      </c>
      <c r="F84" s="80" t="s">
        <v>1199</v>
      </c>
      <c r="G84" s="80" t="s">
        <v>557</v>
      </c>
      <c r="H84" s="86" t="s">
        <v>618</v>
      </c>
      <c r="I84" s="86" t="s">
        <v>285</v>
      </c>
      <c r="J84" s="86" t="s">
        <v>33</v>
      </c>
      <c r="K84" s="87">
        <v>5</v>
      </c>
      <c r="L84" s="87">
        <v>2</v>
      </c>
      <c r="M84" s="87">
        <v>2</v>
      </c>
      <c r="N84" s="87">
        <v>0</v>
      </c>
      <c r="O84" s="87">
        <v>0</v>
      </c>
      <c r="P84" s="73"/>
      <c r="Q84" s="73">
        <v>9</v>
      </c>
      <c r="R84" s="88"/>
    </row>
    <row r="85" spans="1:18" x14ac:dyDescent="0.25">
      <c r="A85" s="90">
        <v>79</v>
      </c>
      <c r="B85" s="72" t="s">
        <v>11</v>
      </c>
      <c r="C85" s="72" t="s">
        <v>626</v>
      </c>
      <c r="D85" s="72" t="s">
        <v>29</v>
      </c>
      <c r="E85" s="73">
        <v>6</v>
      </c>
      <c r="F85" s="80" t="s">
        <v>450</v>
      </c>
      <c r="G85" s="80" t="s">
        <v>163</v>
      </c>
      <c r="H85" s="86" t="s">
        <v>195</v>
      </c>
      <c r="I85" s="86" t="s">
        <v>174</v>
      </c>
      <c r="J85" s="86" t="s">
        <v>40</v>
      </c>
      <c r="K85" s="87">
        <v>4</v>
      </c>
      <c r="L85" s="87">
        <v>3</v>
      </c>
      <c r="M85" s="87">
        <v>0</v>
      </c>
      <c r="N85" s="87">
        <v>2</v>
      </c>
      <c r="O85" s="87">
        <v>0</v>
      </c>
      <c r="P85" s="73"/>
      <c r="Q85" s="73">
        <v>9</v>
      </c>
      <c r="R85" s="88"/>
    </row>
    <row r="86" spans="1:18" ht="26.25" x14ac:dyDescent="0.25">
      <c r="A86" s="90">
        <v>80</v>
      </c>
      <c r="B86" s="72" t="s">
        <v>11</v>
      </c>
      <c r="C86" s="72" t="s">
        <v>627</v>
      </c>
      <c r="D86" s="72" t="s">
        <v>112</v>
      </c>
      <c r="E86" s="73">
        <v>6</v>
      </c>
      <c r="F86" s="80" t="s">
        <v>628</v>
      </c>
      <c r="G86" s="80" t="s">
        <v>363</v>
      </c>
      <c r="H86" s="86" t="s">
        <v>629</v>
      </c>
      <c r="I86" s="86" t="s">
        <v>87</v>
      </c>
      <c r="J86" s="86" t="s">
        <v>27</v>
      </c>
      <c r="K86" s="87">
        <v>0</v>
      </c>
      <c r="L86" s="87">
        <v>0</v>
      </c>
      <c r="M86" s="87">
        <v>0</v>
      </c>
      <c r="N86" s="87">
        <v>2</v>
      </c>
      <c r="O86" s="87">
        <v>2</v>
      </c>
      <c r="P86" s="73"/>
      <c r="Q86" s="73">
        <v>4</v>
      </c>
      <c r="R86" s="58"/>
    </row>
    <row r="87" spans="1:18" x14ac:dyDescent="0.25">
      <c r="A87" s="54"/>
    </row>
  </sheetData>
  <sortState ref="B7:R88">
    <sortCondition descending="1" ref="Q7:Q88"/>
  </sortState>
  <mergeCells count="4">
    <mergeCell ref="C5:D5"/>
    <mergeCell ref="H5:J5"/>
    <mergeCell ref="K5:Q5"/>
    <mergeCell ref="C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92"/>
  <sheetViews>
    <sheetView topLeftCell="C1" workbookViewId="0">
      <selection activeCell="J16" sqref="J16"/>
    </sheetView>
  </sheetViews>
  <sheetFormatPr defaultRowHeight="15" x14ac:dyDescent="0.25"/>
  <cols>
    <col min="2" max="2" width="11.7109375" customWidth="1"/>
    <col min="3" max="4" width="15.7109375" customWidth="1"/>
    <col min="6" max="6" width="22.28515625" customWidth="1"/>
    <col min="7" max="7" width="20.140625" customWidth="1"/>
    <col min="8" max="8" width="16.140625" customWidth="1"/>
    <col min="9" max="9" width="13.140625" customWidth="1"/>
    <col min="10" max="10" width="19.7109375" customWidth="1"/>
  </cols>
  <sheetData>
    <row r="2" spans="1:20" ht="23.25" x14ac:dyDescent="0.25">
      <c r="D2" s="100" t="s">
        <v>634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5" spans="1:20" x14ac:dyDescent="0.25">
      <c r="A5" s="1"/>
      <c r="B5" s="1"/>
      <c r="C5" s="97" t="s">
        <v>7</v>
      </c>
      <c r="D5" s="97"/>
      <c r="E5" s="1"/>
      <c r="F5" s="1"/>
      <c r="G5" s="1"/>
      <c r="H5" s="97" t="s">
        <v>8</v>
      </c>
      <c r="I5" s="97"/>
      <c r="J5" s="97"/>
      <c r="K5" s="95" t="s">
        <v>21</v>
      </c>
      <c r="L5" s="98"/>
      <c r="M5" s="98"/>
      <c r="N5" s="98"/>
      <c r="O5" s="98"/>
      <c r="P5" s="98"/>
      <c r="Q5" s="99"/>
      <c r="R5" s="3"/>
    </row>
    <row r="6" spans="1:20" ht="30" x14ac:dyDescent="0.25">
      <c r="A6" s="28" t="s">
        <v>6</v>
      </c>
      <c r="B6" s="28" t="s">
        <v>0</v>
      </c>
      <c r="C6" s="28" t="s">
        <v>1</v>
      </c>
      <c r="D6" s="28" t="s">
        <v>2</v>
      </c>
      <c r="E6" s="28" t="s">
        <v>3</v>
      </c>
      <c r="F6" s="28" t="s">
        <v>4</v>
      </c>
      <c r="G6" s="28" t="s">
        <v>5</v>
      </c>
      <c r="H6" s="28" t="s">
        <v>1</v>
      </c>
      <c r="I6" s="28" t="s">
        <v>2</v>
      </c>
      <c r="J6" s="28" t="s">
        <v>9</v>
      </c>
      <c r="K6" s="28" t="s">
        <v>17</v>
      </c>
      <c r="L6" s="28" t="s">
        <v>18</v>
      </c>
      <c r="M6" s="28" t="s">
        <v>13</v>
      </c>
      <c r="N6" s="28" t="s">
        <v>14</v>
      </c>
      <c r="O6" s="28" t="s">
        <v>19</v>
      </c>
      <c r="P6" s="28" t="s">
        <v>20</v>
      </c>
      <c r="Q6" s="29" t="s">
        <v>15</v>
      </c>
      <c r="R6" s="28" t="s">
        <v>16</v>
      </c>
    </row>
    <row r="7" spans="1:20" ht="21" x14ac:dyDescent="0.25">
      <c r="A7" s="62">
        <v>1</v>
      </c>
      <c r="B7" s="63" t="s">
        <v>910</v>
      </c>
      <c r="C7" s="63" t="s">
        <v>911</v>
      </c>
      <c r="D7" s="63" t="s">
        <v>193</v>
      </c>
      <c r="E7" s="64">
        <v>7</v>
      </c>
      <c r="F7" s="91" t="s">
        <v>1090</v>
      </c>
      <c r="G7" s="65" t="s">
        <v>470</v>
      </c>
      <c r="H7" s="65" t="s">
        <v>471</v>
      </c>
      <c r="I7" s="65" t="s">
        <v>693</v>
      </c>
      <c r="J7" s="65" t="s">
        <v>226</v>
      </c>
      <c r="K7" s="66">
        <v>14</v>
      </c>
      <c r="L7" s="66">
        <v>6</v>
      </c>
      <c r="M7" s="66">
        <v>4</v>
      </c>
      <c r="N7" s="66">
        <v>4</v>
      </c>
      <c r="O7" s="66">
        <v>2</v>
      </c>
      <c r="P7" s="67">
        <v>3</v>
      </c>
      <c r="Q7" s="67">
        <v>33</v>
      </c>
      <c r="R7" s="45">
        <v>1</v>
      </c>
      <c r="S7" s="11"/>
    </row>
    <row r="8" spans="1:20" ht="21" x14ac:dyDescent="0.25">
      <c r="A8" s="62">
        <v>2</v>
      </c>
      <c r="B8" s="63" t="s">
        <v>910</v>
      </c>
      <c r="C8" s="63" t="s">
        <v>509</v>
      </c>
      <c r="D8" s="63" t="s">
        <v>97</v>
      </c>
      <c r="E8" s="64">
        <v>7</v>
      </c>
      <c r="F8" s="91" t="s">
        <v>1090</v>
      </c>
      <c r="G8" s="65" t="s">
        <v>470</v>
      </c>
      <c r="H8" s="65" t="s">
        <v>471</v>
      </c>
      <c r="I8" s="65" t="s">
        <v>693</v>
      </c>
      <c r="J8" s="65" t="s">
        <v>693</v>
      </c>
      <c r="K8" s="66">
        <v>14</v>
      </c>
      <c r="L8" s="66">
        <v>5</v>
      </c>
      <c r="M8" s="66">
        <v>4</v>
      </c>
      <c r="N8" s="66">
        <v>4</v>
      </c>
      <c r="O8" s="66">
        <v>2</v>
      </c>
      <c r="P8" s="67">
        <v>4</v>
      </c>
      <c r="Q8" s="67">
        <v>33</v>
      </c>
      <c r="R8" s="45"/>
      <c r="S8" s="11" t="s">
        <v>551</v>
      </c>
      <c r="T8" t="s">
        <v>1007</v>
      </c>
    </row>
    <row r="9" spans="1:20" ht="21" x14ac:dyDescent="0.25">
      <c r="A9" s="62">
        <v>3</v>
      </c>
      <c r="B9" s="63" t="s">
        <v>910</v>
      </c>
      <c r="C9" s="63" t="s">
        <v>913</v>
      </c>
      <c r="D9" s="63" t="s">
        <v>914</v>
      </c>
      <c r="E9" s="64">
        <v>7</v>
      </c>
      <c r="F9" s="91" t="s">
        <v>1090</v>
      </c>
      <c r="G9" s="65" t="s">
        <v>470</v>
      </c>
      <c r="H9" s="65" t="s">
        <v>471</v>
      </c>
      <c r="I9" s="65" t="s">
        <v>693</v>
      </c>
      <c r="J9" s="65" t="s">
        <v>226</v>
      </c>
      <c r="K9" s="66">
        <v>14</v>
      </c>
      <c r="L9" s="66">
        <v>5</v>
      </c>
      <c r="M9" s="66">
        <v>4</v>
      </c>
      <c r="N9" s="66">
        <v>4</v>
      </c>
      <c r="O9" s="66">
        <v>2</v>
      </c>
      <c r="P9" s="67">
        <v>3</v>
      </c>
      <c r="Q9" s="67">
        <v>32</v>
      </c>
      <c r="R9" s="45">
        <v>2</v>
      </c>
      <c r="S9" s="11"/>
    </row>
    <row r="10" spans="1:20" ht="21" x14ac:dyDescent="0.25">
      <c r="A10" s="62">
        <v>4</v>
      </c>
      <c r="B10" s="63" t="s">
        <v>910</v>
      </c>
      <c r="C10" s="63" t="s">
        <v>924</v>
      </c>
      <c r="D10" s="63" t="s">
        <v>89</v>
      </c>
      <c r="E10" s="64">
        <v>7</v>
      </c>
      <c r="F10" s="91" t="s">
        <v>1090</v>
      </c>
      <c r="G10" s="65" t="s">
        <v>470</v>
      </c>
      <c r="H10" s="65" t="s">
        <v>471</v>
      </c>
      <c r="I10" s="65" t="s">
        <v>693</v>
      </c>
      <c r="J10" s="65" t="s">
        <v>226</v>
      </c>
      <c r="K10" s="66">
        <v>13</v>
      </c>
      <c r="L10" s="66">
        <v>5</v>
      </c>
      <c r="M10" s="66">
        <v>4</v>
      </c>
      <c r="N10" s="66">
        <v>4</v>
      </c>
      <c r="O10" s="66">
        <v>2</v>
      </c>
      <c r="P10" s="67">
        <v>4</v>
      </c>
      <c r="Q10" s="67">
        <v>32</v>
      </c>
      <c r="R10" s="46"/>
      <c r="S10" s="11" t="s">
        <v>551</v>
      </c>
      <c r="T10" t="s">
        <v>1007</v>
      </c>
    </row>
    <row r="11" spans="1:20" ht="21" x14ac:dyDescent="0.25">
      <c r="A11" s="62">
        <v>5</v>
      </c>
      <c r="B11" s="63" t="s">
        <v>910</v>
      </c>
      <c r="C11" s="63" t="s">
        <v>912</v>
      </c>
      <c r="D11" s="63" t="s">
        <v>79</v>
      </c>
      <c r="E11" s="64">
        <v>7</v>
      </c>
      <c r="F11" s="91" t="s">
        <v>1090</v>
      </c>
      <c r="G11" s="65" t="s">
        <v>470</v>
      </c>
      <c r="H11" s="65" t="s">
        <v>471</v>
      </c>
      <c r="I11" s="65" t="s">
        <v>693</v>
      </c>
      <c r="J11" s="65" t="s">
        <v>226</v>
      </c>
      <c r="K11" s="66">
        <v>14</v>
      </c>
      <c r="L11" s="66">
        <v>4</v>
      </c>
      <c r="M11" s="66">
        <v>4</v>
      </c>
      <c r="N11" s="66">
        <v>4</v>
      </c>
      <c r="O11" s="66">
        <v>2</v>
      </c>
      <c r="P11" s="67">
        <v>3</v>
      </c>
      <c r="Q11" s="67">
        <v>31</v>
      </c>
      <c r="R11" s="45"/>
      <c r="S11" s="11" t="s">
        <v>551</v>
      </c>
      <c r="T11" t="s">
        <v>1007</v>
      </c>
    </row>
    <row r="12" spans="1:20" ht="21" x14ac:dyDescent="0.25">
      <c r="A12" s="62">
        <v>6</v>
      </c>
      <c r="B12" s="63" t="s">
        <v>910</v>
      </c>
      <c r="C12" s="63" t="s">
        <v>915</v>
      </c>
      <c r="D12" s="63" t="s">
        <v>221</v>
      </c>
      <c r="E12" s="68">
        <v>7</v>
      </c>
      <c r="F12" s="92" t="s">
        <v>1091</v>
      </c>
      <c r="G12" s="63" t="s">
        <v>388</v>
      </c>
      <c r="H12" s="63" t="s">
        <v>916</v>
      </c>
      <c r="I12" s="63" t="s">
        <v>917</v>
      </c>
      <c r="J12" s="63" t="s">
        <v>226</v>
      </c>
      <c r="K12" s="63">
        <v>12</v>
      </c>
      <c r="L12" s="63">
        <v>6</v>
      </c>
      <c r="M12" s="63">
        <v>4</v>
      </c>
      <c r="N12" s="63">
        <v>4</v>
      </c>
      <c r="O12" s="63">
        <v>2</v>
      </c>
      <c r="P12" s="58">
        <v>3</v>
      </c>
      <c r="Q12" s="58">
        <v>31</v>
      </c>
      <c r="R12" s="45">
        <v>3</v>
      </c>
      <c r="S12" s="11"/>
    </row>
    <row r="13" spans="1:20" ht="21" x14ac:dyDescent="0.25">
      <c r="A13" s="62">
        <v>7</v>
      </c>
      <c r="B13" s="63" t="s">
        <v>7</v>
      </c>
      <c r="C13" s="63" t="s">
        <v>918</v>
      </c>
      <c r="D13" s="63" t="s">
        <v>582</v>
      </c>
      <c r="E13" s="68">
        <v>7</v>
      </c>
      <c r="F13" s="92" t="s">
        <v>1092</v>
      </c>
      <c r="G13" s="63" t="s">
        <v>52</v>
      </c>
      <c r="H13" s="63" t="s">
        <v>210</v>
      </c>
      <c r="I13" s="63" t="s">
        <v>285</v>
      </c>
      <c r="J13" s="63" t="s">
        <v>54</v>
      </c>
      <c r="K13" s="63">
        <v>12</v>
      </c>
      <c r="L13" s="63">
        <v>6</v>
      </c>
      <c r="M13" s="63">
        <v>4</v>
      </c>
      <c r="N13" s="63">
        <v>4</v>
      </c>
      <c r="O13" s="63">
        <v>2</v>
      </c>
      <c r="P13" s="58">
        <v>3</v>
      </c>
      <c r="Q13" s="58">
        <v>31</v>
      </c>
      <c r="R13" s="45">
        <v>3</v>
      </c>
      <c r="S13" s="11"/>
    </row>
    <row r="14" spans="1:20" ht="21" x14ac:dyDescent="0.25">
      <c r="A14" s="62">
        <v>8</v>
      </c>
      <c r="B14" s="63" t="s">
        <v>910</v>
      </c>
      <c r="C14" s="63" t="s">
        <v>919</v>
      </c>
      <c r="D14" s="63" t="s">
        <v>79</v>
      </c>
      <c r="E14" s="68">
        <v>7</v>
      </c>
      <c r="F14" s="93" t="s">
        <v>1093</v>
      </c>
      <c r="G14" s="66" t="s">
        <v>920</v>
      </c>
      <c r="H14" s="66" t="s">
        <v>38</v>
      </c>
      <c r="I14" s="66" t="s">
        <v>39</v>
      </c>
      <c r="J14" s="66" t="s">
        <v>40</v>
      </c>
      <c r="K14" s="66">
        <v>14</v>
      </c>
      <c r="L14" s="66">
        <v>5</v>
      </c>
      <c r="M14" s="66">
        <v>4</v>
      </c>
      <c r="N14" s="66">
        <v>3</v>
      </c>
      <c r="O14" s="66">
        <v>2</v>
      </c>
      <c r="P14" s="67">
        <v>3</v>
      </c>
      <c r="Q14" s="67">
        <v>31</v>
      </c>
      <c r="R14" s="45">
        <v>3</v>
      </c>
      <c r="S14" s="11"/>
    </row>
    <row r="15" spans="1:20" ht="20.25" x14ac:dyDescent="0.25">
      <c r="A15" s="62">
        <v>9</v>
      </c>
      <c r="B15" s="63" t="s">
        <v>7</v>
      </c>
      <c r="C15" s="63" t="s">
        <v>921</v>
      </c>
      <c r="D15" s="63" t="s">
        <v>83</v>
      </c>
      <c r="E15" s="68">
        <v>7</v>
      </c>
      <c r="F15" s="93" t="s">
        <v>1093</v>
      </c>
      <c r="G15" s="66" t="s">
        <v>922</v>
      </c>
      <c r="H15" s="66" t="s">
        <v>923</v>
      </c>
      <c r="I15" s="66" t="s">
        <v>39</v>
      </c>
      <c r="J15" s="66" t="s">
        <v>40</v>
      </c>
      <c r="K15" s="66">
        <v>14</v>
      </c>
      <c r="L15" s="66">
        <v>5</v>
      </c>
      <c r="M15" s="66">
        <v>4</v>
      </c>
      <c r="N15" s="66">
        <v>3</v>
      </c>
      <c r="O15" s="66">
        <v>2</v>
      </c>
      <c r="P15" s="67">
        <v>2</v>
      </c>
      <c r="Q15" s="67">
        <v>30</v>
      </c>
      <c r="R15" s="30" t="s">
        <v>64</v>
      </c>
      <c r="S15" s="11"/>
    </row>
    <row r="16" spans="1:20" ht="21" x14ac:dyDescent="0.25">
      <c r="A16" s="62">
        <v>10</v>
      </c>
      <c r="B16" s="63" t="s">
        <v>7</v>
      </c>
      <c r="C16" s="63" t="s">
        <v>904</v>
      </c>
      <c r="D16" s="63" t="s">
        <v>246</v>
      </c>
      <c r="E16" s="68">
        <v>7</v>
      </c>
      <c r="F16" s="92" t="s">
        <v>1094</v>
      </c>
      <c r="G16" s="63" t="s">
        <v>334</v>
      </c>
      <c r="H16" s="63" t="s">
        <v>26</v>
      </c>
      <c r="I16" s="63" t="s">
        <v>285</v>
      </c>
      <c r="J16" s="63" t="s">
        <v>27</v>
      </c>
      <c r="K16" s="63">
        <v>11</v>
      </c>
      <c r="L16" s="63">
        <v>6</v>
      </c>
      <c r="M16" s="63">
        <v>4</v>
      </c>
      <c r="N16" s="63">
        <v>4</v>
      </c>
      <c r="O16" s="63">
        <v>2</v>
      </c>
      <c r="P16" s="58">
        <v>3</v>
      </c>
      <c r="Q16" s="58">
        <v>30</v>
      </c>
      <c r="R16" s="46" t="s">
        <v>64</v>
      </c>
      <c r="S16" s="11"/>
    </row>
    <row r="17" spans="1:19" ht="21" x14ac:dyDescent="0.25">
      <c r="A17" s="62">
        <v>11</v>
      </c>
      <c r="B17" s="63" t="s">
        <v>910</v>
      </c>
      <c r="C17" s="63" t="s">
        <v>925</v>
      </c>
      <c r="D17" s="63" t="s">
        <v>112</v>
      </c>
      <c r="E17" s="68">
        <v>7</v>
      </c>
      <c r="F17" s="93" t="s">
        <v>1117</v>
      </c>
      <c r="G17" s="66" t="s">
        <v>132</v>
      </c>
      <c r="H17" s="66" t="s">
        <v>114</v>
      </c>
      <c r="I17" s="66" t="s">
        <v>285</v>
      </c>
      <c r="J17" s="66" t="s">
        <v>33</v>
      </c>
      <c r="K17" s="66">
        <v>12</v>
      </c>
      <c r="L17" s="66">
        <v>3.5</v>
      </c>
      <c r="M17" s="66">
        <v>4</v>
      </c>
      <c r="N17" s="66">
        <v>4</v>
      </c>
      <c r="O17" s="66">
        <v>2</v>
      </c>
      <c r="P17" s="67">
        <v>4</v>
      </c>
      <c r="Q17" s="58">
        <v>29.5</v>
      </c>
      <c r="R17" s="46" t="s">
        <v>64</v>
      </c>
      <c r="S17" s="11"/>
    </row>
    <row r="18" spans="1:19" ht="21" x14ac:dyDescent="0.25">
      <c r="A18" s="62">
        <v>12</v>
      </c>
      <c r="B18" s="63" t="s">
        <v>7</v>
      </c>
      <c r="C18" s="63" t="s">
        <v>926</v>
      </c>
      <c r="D18" s="63" t="s">
        <v>246</v>
      </c>
      <c r="E18" s="68">
        <v>7</v>
      </c>
      <c r="F18" s="92" t="s">
        <v>1095</v>
      </c>
      <c r="G18" s="63" t="s">
        <v>326</v>
      </c>
      <c r="H18" s="63" t="s">
        <v>812</v>
      </c>
      <c r="I18" s="63" t="s">
        <v>35</v>
      </c>
      <c r="J18" s="63" t="s">
        <v>58</v>
      </c>
      <c r="K18" s="63">
        <v>13</v>
      </c>
      <c r="L18" s="63">
        <v>5</v>
      </c>
      <c r="M18" s="63">
        <v>4</v>
      </c>
      <c r="N18" s="63">
        <v>2</v>
      </c>
      <c r="O18" s="63">
        <v>2</v>
      </c>
      <c r="P18" s="58">
        <v>3</v>
      </c>
      <c r="Q18" s="58">
        <v>29</v>
      </c>
      <c r="R18" s="46" t="s">
        <v>64</v>
      </c>
      <c r="S18" s="11"/>
    </row>
    <row r="19" spans="1:19" ht="21" x14ac:dyDescent="0.25">
      <c r="A19" s="62">
        <v>13</v>
      </c>
      <c r="B19" s="63" t="s">
        <v>910</v>
      </c>
      <c r="C19" s="63" t="s">
        <v>579</v>
      </c>
      <c r="D19" s="63" t="s">
        <v>99</v>
      </c>
      <c r="E19" s="68">
        <v>7</v>
      </c>
      <c r="F19" s="92" t="s">
        <v>1112</v>
      </c>
      <c r="G19" s="63" t="s">
        <v>363</v>
      </c>
      <c r="H19" s="63" t="s">
        <v>629</v>
      </c>
      <c r="I19" s="63" t="s">
        <v>87</v>
      </c>
      <c r="J19" s="63" t="s">
        <v>27</v>
      </c>
      <c r="K19" s="63">
        <v>11</v>
      </c>
      <c r="L19" s="63">
        <v>5</v>
      </c>
      <c r="M19" s="63">
        <v>4</v>
      </c>
      <c r="N19" s="63">
        <v>2</v>
      </c>
      <c r="O19" s="63">
        <v>2</v>
      </c>
      <c r="P19" s="58">
        <v>3</v>
      </c>
      <c r="Q19" s="58">
        <v>29</v>
      </c>
      <c r="R19" s="46" t="s">
        <v>64</v>
      </c>
      <c r="S19" s="11"/>
    </row>
    <row r="20" spans="1:19" ht="21" x14ac:dyDescent="0.25">
      <c r="A20" s="62">
        <v>14</v>
      </c>
      <c r="B20" s="63" t="s">
        <v>7</v>
      </c>
      <c r="C20" s="63" t="s">
        <v>928</v>
      </c>
      <c r="D20" s="63" t="s">
        <v>152</v>
      </c>
      <c r="E20" s="68">
        <v>7</v>
      </c>
      <c r="F20" s="92" t="s">
        <v>1094</v>
      </c>
      <c r="G20" s="63" t="s">
        <v>334</v>
      </c>
      <c r="H20" s="63" t="s">
        <v>26</v>
      </c>
      <c r="I20" s="63" t="s">
        <v>285</v>
      </c>
      <c r="J20" s="63" t="s">
        <v>27</v>
      </c>
      <c r="K20" s="63">
        <v>11</v>
      </c>
      <c r="L20" s="63">
        <v>6</v>
      </c>
      <c r="M20" s="63">
        <v>4</v>
      </c>
      <c r="N20" s="63">
        <v>4</v>
      </c>
      <c r="O20" s="63">
        <v>2</v>
      </c>
      <c r="P20" s="58">
        <v>3</v>
      </c>
      <c r="Q20" s="58">
        <v>29</v>
      </c>
      <c r="R20" s="46" t="s">
        <v>64</v>
      </c>
      <c r="S20" s="11"/>
    </row>
    <row r="21" spans="1:19" ht="21" x14ac:dyDescent="0.25">
      <c r="A21" s="62">
        <v>15</v>
      </c>
      <c r="B21" s="63" t="s">
        <v>910</v>
      </c>
      <c r="C21" s="63" t="s">
        <v>929</v>
      </c>
      <c r="D21" s="63" t="s">
        <v>50</v>
      </c>
      <c r="E21" s="68">
        <v>7</v>
      </c>
      <c r="F21" s="92" t="s">
        <v>1113</v>
      </c>
      <c r="G21" s="63" t="s">
        <v>363</v>
      </c>
      <c r="H21" s="63" t="s">
        <v>930</v>
      </c>
      <c r="I21" s="63" t="s">
        <v>285</v>
      </c>
      <c r="J21" s="63" t="s">
        <v>250</v>
      </c>
      <c r="K21" s="63">
        <v>10</v>
      </c>
      <c r="L21" s="63">
        <v>6</v>
      </c>
      <c r="M21" s="63">
        <v>4</v>
      </c>
      <c r="N21" s="63">
        <v>4</v>
      </c>
      <c r="O21" s="63">
        <v>2</v>
      </c>
      <c r="P21" s="58">
        <v>3</v>
      </c>
      <c r="Q21" s="58">
        <v>29</v>
      </c>
      <c r="R21" s="46" t="s">
        <v>64</v>
      </c>
      <c r="S21" s="11"/>
    </row>
    <row r="22" spans="1:19" ht="21" x14ac:dyDescent="0.25">
      <c r="A22" s="62">
        <v>16</v>
      </c>
      <c r="B22" s="63" t="s">
        <v>7</v>
      </c>
      <c r="C22" s="63" t="s">
        <v>931</v>
      </c>
      <c r="D22" s="63" t="s">
        <v>273</v>
      </c>
      <c r="E22" s="68">
        <v>7</v>
      </c>
      <c r="F22" s="92" t="s">
        <v>1114</v>
      </c>
      <c r="G22" s="63" t="s">
        <v>44</v>
      </c>
      <c r="H22" s="63" t="s">
        <v>540</v>
      </c>
      <c r="I22" s="63" t="s">
        <v>35</v>
      </c>
      <c r="J22" s="63" t="s">
        <v>207</v>
      </c>
      <c r="K22" s="63">
        <v>12</v>
      </c>
      <c r="L22" s="63">
        <v>6</v>
      </c>
      <c r="M22" s="63">
        <v>4</v>
      </c>
      <c r="N22" s="63">
        <v>1</v>
      </c>
      <c r="O22" s="63">
        <v>2</v>
      </c>
      <c r="P22" s="58">
        <v>4</v>
      </c>
      <c r="Q22" s="58">
        <v>29</v>
      </c>
      <c r="R22" s="46" t="s">
        <v>64</v>
      </c>
      <c r="S22" s="11"/>
    </row>
    <row r="23" spans="1:19" ht="21" x14ac:dyDescent="0.25">
      <c r="A23" s="62">
        <v>17</v>
      </c>
      <c r="B23" s="63" t="s">
        <v>910</v>
      </c>
      <c r="C23" s="63" t="s">
        <v>210</v>
      </c>
      <c r="D23" s="63" t="s">
        <v>221</v>
      </c>
      <c r="E23" s="68">
        <v>7</v>
      </c>
      <c r="F23" s="92" t="s">
        <v>1115</v>
      </c>
      <c r="G23" s="63" t="s">
        <v>52</v>
      </c>
      <c r="H23" s="63" t="s">
        <v>210</v>
      </c>
      <c r="I23" s="63" t="s">
        <v>285</v>
      </c>
      <c r="J23" s="63" t="s">
        <v>54</v>
      </c>
      <c r="K23" s="63">
        <v>10</v>
      </c>
      <c r="L23" s="63">
        <v>6</v>
      </c>
      <c r="M23" s="63">
        <v>4</v>
      </c>
      <c r="N23" s="63">
        <v>4</v>
      </c>
      <c r="O23" s="63">
        <v>2</v>
      </c>
      <c r="P23" s="58">
        <v>3</v>
      </c>
      <c r="Q23" s="58">
        <v>29</v>
      </c>
      <c r="R23" s="46" t="s">
        <v>64</v>
      </c>
      <c r="S23" s="11"/>
    </row>
    <row r="24" spans="1:19" ht="31.5" x14ac:dyDescent="0.25">
      <c r="A24" s="62">
        <v>18</v>
      </c>
      <c r="B24" s="63" t="s">
        <v>7</v>
      </c>
      <c r="C24" s="63" t="s">
        <v>932</v>
      </c>
      <c r="D24" s="63" t="s">
        <v>236</v>
      </c>
      <c r="E24" s="68">
        <v>7</v>
      </c>
      <c r="F24" s="92" t="s">
        <v>1116</v>
      </c>
      <c r="G24" s="63" t="s">
        <v>188</v>
      </c>
      <c r="H24" s="63" t="s">
        <v>639</v>
      </c>
      <c r="I24" s="63" t="s">
        <v>361</v>
      </c>
      <c r="J24" s="63" t="s">
        <v>27</v>
      </c>
      <c r="K24" s="63">
        <v>10</v>
      </c>
      <c r="L24" s="63">
        <v>6</v>
      </c>
      <c r="M24" s="63">
        <v>4</v>
      </c>
      <c r="N24" s="63">
        <v>4</v>
      </c>
      <c r="O24" s="63">
        <v>2</v>
      </c>
      <c r="P24" s="58">
        <v>3</v>
      </c>
      <c r="Q24" s="58">
        <v>29</v>
      </c>
      <c r="R24" s="46" t="s">
        <v>64</v>
      </c>
      <c r="S24" s="11"/>
    </row>
    <row r="25" spans="1:19" ht="20.25" x14ac:dyDescent="0.25">
      <c r="A25" s="62">
        <v>19</v>
      </c>
      <c r="B25" s="63" t="s">
        <v>910</v>
      </c>
      <c r="C25" s="63" t="s">
        <v>820</v>
      </c>
      <c r="D25" s="63" t="s">
        <v>76</v>
      </c>
      <c r="E25" s="68">
        <v>7</v>
      </c>
      <c r="F25" s="94" t="s">
        <v>1117</v>
      </c>
      <c r="G25" s="69" t="s">
        <v>132</v>
      </c>
      <c r="H25" s="69" t="s">
        <v>114</v>
      </c>
      <c r="I25" s="69" t="s">
        <v>285</v>
      </c>
      <c r="J25" s="69" t="s">
        <v>33</v>
      </c>
      <c r="K25" s="69">
        <v>11</v>
      </c>
      <c r="L25" s="69">
        <v>4</v>
      </c>
      <c r="M25" s="69">
        <v>4</v>
      </c>
      <c r="N25" s="69">
        <v>3</v>
      </c>
      <c r="O25" s="69">
        <v>2</v>
      </c>
      <c r="P25" s="70">
        <v>4</v>
      </c>
      <c r="Q25" s="58">
        <v>28</v>
      </c>
      <c r="R25" s="30"/>
      <c r="S25" s="11"/>
    </row>
    <row r="26" spans="1:19" ht="15.75" x14ac:dyDescent="0.25">
      <c r="A26" s="62">
        <v>20</v>
      </c>
      <c r="B26" s="63" t="s">
        <v>910</v>
      </c>
      <c r="C26" s="63" t="s">
        <v>933</v>
      </c>
      <c r="D26" s="63" t="s">
        <v>89</v>
      </c>
      <c r="E26" s="68">
        <v>7</v>
      </c>
      <c r="F26" s="92" t="s">
        <v>1118</v>
      </c>
      <c r="G26" s="63" t="s">
        <v>934</v>
      </c>
      <c r="H26" s="63" t="s">
        <v>31</v>
      </c>
      <c r="I26" s="63" t="s">
        <v>35</v>
      </c>
      <c r="J26" s="63" t="s">
        <v>33</v>
      </c>
      <c r="K26" s="63">
        <v>10</v>
      </c>
      <c r="L26" s="63">
        <v>6</v>
      </c>
      <c r="M26" s="63">
        <v>4</v>
      </c>
      <c r="N26" s="63">
        <v>4</v>
      </c>
      <c r="O26" s="63">
        <v>1</v>
      </c>
      <c r="P26" s="58">
        <v>3</v>
      </c>
      <c r="Q26" s="58">
        <v>28</v>
      </c>
      <c r="R26" s="11"/>
      <c r="S26" s="11"/>
    </row>
    <row r="27" spans="1:19" ht="15.75" x14ac:dyDescent="0.25">
      <c r="A27" s="62">
        <v>21</v>
      </c>
      <c r="B27" s="63" t="s">
        <v>910</v>
      </c>
      <c r="C27" s="63" t="s">
        <v>935</v>
      </c>
      <c r="D27" s="63" t="s">
        <v>174</v>
      </c>
      <c r="E27" s="68">
        <v>7</v>
      </c>
      <c r="F27" s="92" t="s">
        <v>1119</v>
      </c>
      <c r="G27" s="63" t="s">
        <v>363</v>
      </c>
      <c r="H27" s="63" t="s">
        <v>525</v>
      </c>
      <c r="I27" s="63" t="s">
        <v>240</v>
      </c>
      <c r="J27" s="63" t="s">
        <v>33</v>
      </c>
      <c r="K27" s="63">
        <v>12</v>
      </c>
      <c r="L27" s="63">
        <v>6</v>
      </c>
      <c r="M27" s="63">
        <v>4</v>
      </c>
      <c r="N27" s="63">
        <v>4</v>
      </c>
      <c r="O27" s="63">
        <v>2</v>
      </c>
      <c r="P27" s="58">
        <v>0</v>
      </c>
      <c r="Q27" s="58">
        <v>28</v>
      </c>
      <c r="R27" s="11"/>
      <c r="S27" s="11"/>
    </row>
    <row r="28" spans="1:19" ht="15.75" x14ac:dyDescent="0.25">
      <c r="A28" s="62">
        <v>22</v>
      </c>
      <c r="B28" s="63" t="s">
        <v>910</v>
      </c>
      <c r="C28" s="63" t="s">
        <v>579</v>
      </c>
      <c r="D28" s="63" t="s">
        <v>91</v>
      </c>
      <c r="E28" s="68">
        <v>7</v>
      </c>
      <c r="F28" s="92" t="s">
        <v>1120</v>
      </c>
      <c r="G28" s="63" t="s">
        <v>363</v>
      </c>
      <c r="H28" s="63" t="s">
        <v>139</v>
      </c>
      <c r="I28" s="63" t="s">
        <v>35</v>
      </c>
      <c r="J28" s="63" t="s">
        <v>140</v>
      </c>
      <c r="K28" s="63">
        <v>11</v>
      </c>
      <c r="L28" s="63">
        <v>4</v>
      </c>
      <c r="M28" s="63">
        <v>4</v>
      </c>
      <c r="N28" s="63">
        <v>4</v>
      </c>
      <c r="O28" s="63">
        <v>2</v>
      </c>
      <c r="P28" s="58">
        <v>3</v>
      </c>
      <c r="Q28" s="58">
        <v>28</v>
      </c>
      <c r="R28" s="11"/>
      <c r="S28" s="11"/>
    </row>
    <row r="29" spans="1:19" ht="15.75" x14ac:dyDescent="0.25">
      <c r="A29" s="62">
        <v>23</v>
      </c>
      <c r="B29" s="63" t="s">
        <v>910</v>
      </c>
      <c r="C29" s="63" t="s">
        <v>936</v>
      </c>
      <c r="D29" s="63" t="s">
        <v>42</v>
      </c>
      <c r="E29" s="68">
        <v>7</v>
      </c>
      <c r="F29" s="92" t="s">
        <v>937</v>
      </c>
      <c r="G29" s="63" t="s">
        <v>938</v>
      </c>
      <c r="H29" s="63" t="s">
        <v>144</v>
      </c>
      <c r="I29" s="63" t="s">
        <v>145</v>
      </c>
      <c r="J29" s="63" t="s">
        <v>110</v>
      </c>
      <c r="K29" s="63">
        <v>10</v>
      </c>
      <c r="L29" s="63">
        <v>5</v>
      </c>
      <c r="M29" s="63">
        <v>4</v>
      </c>
      <c r="N29" s="63">
        <v>4</v>
      </c>
      <c r="O29" s="63">
        <v>2</v>
      </c>
      <c r="P29" s="58">
        <v>3</v>
      </c>
      <c r="Q29" s="58">
        <v>28</v>
      </c>
      <c r="R29" s="11"/>
      <c r="S29" s="11"/>
    </row>
    <row r="30" spans="1:19" ht="15.75" x14ac:dyDescent="0.25">
      <c r="A30" s="62">
        <v>24</v>
      </c>
      <c r="B30" s="63" t="s">
        <v>7</v>
      </c>
      <c r="C30" s="63" t="s">
        <v>67</v>
      </c>
      <c r="D30" s="63" t="s">
        <v>486</v>
      </c>
      <c r="E30" s="68">
        <v>7</v>
      </c>
      <c r="F30" s="92" t="s">
        <v>1121</v>
      </c>
      <c r="G30" s="63" t="s">
        <v>44</v>
      </c>
      <c r="H30" s="63" t="s">
        <v>458</v>
      </c>
      <c r="I30" s="63" t="s">
        <v>939</v>
      </c>
      <c r="J30" s="63" t="s">
        <v>207</v>
      </c>
      <c r="K30" s="63">
        <v>9</v>
      </c>
      <c r="L30" s="63">
        <v>6</v>
      </c>
      <c r="M30" s="63">
        <v>4</v>
      </c>
      <c r="N30" s="63">
        <v>4</v>
      </c>
      <c r="O30" s="63">
        <v>2</v>
      </c>
      <c r="P30" s="58">
        <v>3</v>
      </c>
      <c r="Q30" s="58">
        <v>28</v>
      </c>
      <c r="R30" s="11"/>
      <c r="S30" s="11"/>
    </row>
    <row r="31" spans="1:19" ht="15.75" x14ac:dyDescent="0.25">
      <c r="A31" s="62">
        <v>25</v>
      </c>
      <c r="B31" s="63" t="s">
        <v>910</v>
      </c>
      <c r="C31" s="63" t="s">
        <v>940</v>
      </c>
      <c r="D31" s="63" t="s">
        <v>42</v>
      </c>
      <c r="E31" s="68">
        <v>7</v>
      </c>
      <c r="F31" s="92" t="s">
        <v>1122</v>
      </c>
      <c r="G31" s="63" t="s">
        <v>355</v>
      </c>
      <c r="H31" s="63" t="s">
        <v>941</v>
      </c>
      <c r="I31" s="63" t="s">
        <v>232</v>
      </c>
      <c r="J31" s="63" t="s">
        <v>102</v>
      </c>
      <c r="K31" s="63">
        <v>12</v>
      </c>
      <c r="L31" s="63">
        <v>6</v>
      </c>
      <c r="M31" s="63">
        <v>4</v>
      </c>
      <c r="N31" s="63">
        <v>1</v>
      </c>
      <c r="O31" s="63">
        <v>2</v>
      </c>
      <c r="P31" s="58">
        <v>3</v>
      </c>
      <c r="Q31" s="58">
        <v>28</v>
      </c>
      <c r="R31" s="11" t="s">
        <v>560</v>
      </c>
      <c r="S31" s="11"/>
    </row>
    <row r="32" spans="1:19" ht="20.25" x14ac:dyDescent="0.25">
      <c r="A32" s="62">
        <v>26</v>
      </c>
      <c r="B32" s="63" t="s">
        <v>910</v>
      </c>
      <c r="C32" s="63" t="s">
        <v>927</v>
      </c>
      <c r="D32" s="63" t="s">
        <v>221</v>
      </c>
      <c r="E32" s="68">
        <v>7</v>
      </c>
      <c r="F32" s="94" t="s">
        <v>1123</v>
      </c>
      <c r="G32" s="69" t="s">
        <v>44</v>
      </c>
      <c r="H32" s="69" t="s">
        <v>210</v>
      </c>
      <c r="I32" s="69" t="s">
        <v>35</v>
      </c>
      <c r="J32" s="69" t="s">
        <v>46</v>
      </c>
      <c r="K32" s="69">
        <v>12</v>
      </c>
      <c r="L32" s="69">
        <v>5</v>
      </c>
      <c r="M32" s="69">
        <v>4</v>
      </c>
      <c r="N32" s="69">
        <v>0</v>
      </c>
      <c r="O32" s="69">
        <v>2</v>
      </c>
      <c r="P32" s="70">
        <v>4</v>
      </c>
      <c r="Q32" s="70">
        <v>27</v>
      </c>
      <c r="R32" s="30"/>
      <c r="S32" s="11"/>
    </row>
    <row r="33" spans="1:19" ht="31.5" x14ac:dyDescent="0.25">
      <c r="A33" s="62">
        <v>27</v>
      </c>
      <c r="B33" s="63" t="s">
        <v>7</v>
      </c>
      <c r="C33" s="63" t="s">
        <v>942</v>
      </c>
      <c r="D33" s="63" t="s">
        <v>417</v>
      </c>
      <c r="E33" s="68">
        <v>7</v>
      </c>
      <c r="F33" s="92" t="s">
        <v>1124</v>
      </c>
      <c r="G33" s="63" t="s">
        <v>326</v>
      </c>
      <c r="H33" s="63" t="s">
        <v>121</v>
      </c>
      <c r="I33" s="63" t="s">
        <v>122</v>
      </c>
      <c r="J33" s="63" t="s">
        <v>123</v>
      </c>
      <c r="K33" s="63">
        <v>7</v>
      </c>
      <c r="L33" s="63">
        <v>4</v>
      </c>
      <c r="M33" s="63">
        <v>6</v>
      </c>
      <c r="N33" s="63">
        <v>4</v>
      </c>
      <c r="O33" s="63">
        <v>3</v>
      </c>
      <c r="P33" s="58">
        <v>3</v>
      </c>
      <c r="Q33" s="58">
        <v>27</v>
      </c>
      <c r="R33" s="11"/>
      <c r="S33" s="11"/>
    </row>
    <row r="34" spans="1:19" ht="15.75" x14ac:dyDescent="0.25">
      <c r="A34" s="62">
        <v>28</v>
      </c>
      <c r="B34" s="63" t="s">
        <v>910</v>
      </c>
      <c r="C34" s="63" t="s">
        <v>943</v>
      </c>
      <c r="D34" s="63" t="s">
        <v>125</v>
      </c>
      <c r="E34" s="68">
        <v>7</v>
      </c>
      <c r="F34" s="92" t="s">
        <v>1118</v>
      </c>
      <c r="G34" s="63" t="s">
        <v>934</v>
      </c>
      <c r="H34" s="63" t="s">
        <v>31</v>
      </c>
      <c r="I34" s="63" t="s">
        <v>35</v>
      </c>
      <c r="J34" s="63" t="s">
        <v>33</v>
      </c>
      <c r="K34" s="63">
        <v>13</v>
      </c>
      <c r="L34" s="63">
        <v>4</v>
      </c>
      <c r="M34" s="63">
        <v>4</v>
      </c>
      <c r="N34" s="63">
        <v>2</v>
      </c>
      <c r="O34" s="63">
        <v>1</v>
      </c>
      <c r="P34" s="58">
        <v>3</v>
      </c>
      <c r="Q34" s="58">
        <v>27</v>
      </c>
      <c r="R34" s="11"/>
      <c r="S34" s="11"/>
    </row>
    <row r="35" spans="1:19" ht="31.5" x14ac:dyDescent="0.25">
      <c r="A35" s="62">
        <v>29</v>
      </c>
      <c r="B35" s="63" t="s">
        <v>7</v>
      </c>
      <c r="C35" s="63" t="s">
        <v>944</v>
      </c>
      <c r="D35" s="63" t="s">
        <v>244</v>
      </c>
      <c r="E35" s="68">
        <v>7</v>
      </c>
      <c r="F35" s="92" t="s">
        <v>1125</v>
      </c>
      <c r="G35" s="63" t="s">
        <v>334</v>
      </c>
      <c r="H35" s="63" t="s">
        <v>607</v>
      </c>
      <c r="I35" s="63" t="s">
        <v>232</v>
      </c>
      <c r="J35" s="63" t="s">
        <v>102</v>
      </c>
      <c r="K35" s="63">
        <v>12</v>
      </c>
      <c r="L35" s="63">
        <v>5</v>
      </c>
      <c r="M35" s="63">
        <v>4</v>
      </c>
      <c r="N35" s="63">
        <v>4</v>
      </c>
      <c r="O35" s="63">
        <v>2</v>
      </c>
      <c r="P35" s="58">
        <v>0</v>
      </c>
      <c r="Q35" s="58">
        <v>27</v>
      </c>
      <c r="R35" s="11"/>
      <c r="S35" s="11"/>
    </row>
    <row r="36" spans="1:19" ht="31.5" x14ac:dyDescent="0.25">
      <c r="A36" s="62">
        <v>30</v>
      </c>
      <c r="B36" s="63" t="s">
        <v>910</v>
      </c>
      <c r="C36" s="63" t="s">
        <v>945</v>
      </c>
      <c r="D36" s="63" t="s">
        <v>87</v>
      </c>
      <c r="E36" s="68">
        <v>7</v>
      </c>
      <c r="F36" s="92" t="s">
        <v>1126</v>
      </c>
      <c r="G36" s="63" t="s">
        <v>248</v>
      </c>
      <c r="H36" s="63" t="s">
        <v>509</v>
      </c>
      <c r="I36" s="63" t="s">
        <v>285</v>
      </c>
      <c r="J36" s="63" t="s">
        <v>250</v>
      </c>
      <c r="K36" s="63">
        <v>11</v>
      </c>
      <c r="L36" s="63">
        <v>4</v>
      </c>
      <c r="M36" s="63">
        <v>4</v>
      </c>
      <c r="N36" s="63">
        <v>2</v>
      </c>
      <c r="O36" s="63">
        <v>2</v>
      </c>
      <c r="P36" s="58">
        <v>4</v>
      </c>
      <c r="Q36" s="58">
        <v>27</v>
      </c>
      <c r="R36" s="11"/>
      <c r="S36" s="11"/>
    </row>
    <row r="37" spans="1:19" ht="15.75" x14ac:dyDescent="0.25">
      <c r="A37" s="62">
        <v>31</v>
      </c>
      <c r="B37" s="63" t="s">
        <v>7</v>
      </c>
      <c r="C37" s="63" t="s">
        <v>946</v>
      </c>
      <c r="D37" s="63" t="s">
        <v>947</v>
      </c>
      <c r="E37" s="68">
        <v>7</v>
      </c>
      <c r="F37" s="92" t="s">
        <v>1114</v>
      </c>
      <c r="G37" s="63" t="s">
        <v>44</v>
      </c>
      <c r="H37" s="63" t="s">
        <v>540</v>
      </c>
      <c r="I37" s="63" t="s">
        <v>35</v>
      </c>
      <c r="J37" s="63" t="s">
        <v>207</v>
      </c>
      <c r="K37" s="63">
        <v>11</v>
      </c>
      <c r="L37" s="63">
        <v>6</v>
      </c>
      <c r="M37" s="63">
        <v>4</v>
      </c>
      <c r="N37" s="63">
        <v>4</v>
      </c>
      <c r="O37" s="63">
        <v>2</v>
      </c>
      <c r="P37" s="58">
        <v>0</v>
      </c>
      <c r="Q37" s="58">
        <v>27</v>
      </c>
      <c r="R37" s="11"/>
      <c r="S37" s="11"/>
    </row>
    <row r="38" spans="1:19" ht="31.5" x14ac:dyDescent="0.25">
      <c r="A38" s="62">
        <v>32</v>
      </c>
      <c r="B38" s="63" t="s">
        <v>910</v>
      </c>
      <c r="C38" s="63" t="s">
        <v>948</v>
      </c>
      <c r="D38" s="63" t="s">
        <v>89</v>
      </c>
      <c r="E38" s="68">
        <v>7</v>
      </c>
      <c r="F38" s="92" t="s">
        <v>1127</v>
      </c>
      <c r="G38" s="63" t="s">
        <v>349</v>
      </c>
      <c r="H38" s="63" t="s">
        <v>224</v>
      </c>
      <c r="I38" s="63" t="s">
        <v>232</v>
      </c>
      <c r="J38" s="63" t="s">
        <v>226</v>
      </c>
      <c r="K38" s="63">
        <v>9</v>
      </c>
      <c r="L38" s="63">
        <v>5</v>
      </c>
      <c r="M38" s="63">
        <v>4</v>
      </c>
      <c r="N38" s="63">
        <v>4</v>
      </c>
      <c r="O38" s="63">
        <v>1</v>
      </c>
      <c r="P38" s="58">
        <v>4</v>
      </c>
      <c r="Q38" s="58">
        <v>27</v>
      </c>
      <c r="R38" s="11"/>
      <c r="S38" s="11"/>
    </row>
    <row r="39" spans="1:19" ht="15.75" x14ac:dyDescent="0.25">
      <c r="A39" s="62">
        <v>33</v>
      </c>
      <c r="B39" s="63" t="s">
        <v>910</v>
      </c>
      <c r="C39" s="63" t="s">
        <v>949</v>
      </c>
      <c r="D39" s="63" t="s">
        <v>291</v>
      </c>
      <c r="E39" s="68">
        <v>7</v>
      </c>
      <c r="F39" s="92" t="s">
        <v>1112</v>
      </c>
      <c r="G39" s="63" t="s">
        <v>363</v>
      </c>
      <c r="H39" s="63" t="s">
        <v>629</v>
      </c>
      <c r="I39" s="63" t="s">
        <v>87</v>
      </c>
      <c r="J39" s="63" t="s">
        <v>27</v>
      </c>
      <c r="K39" s="63">
        <v>11</v>
      </c>
      <c r="L39" s="63">
        <v>4</v>
      </c>
      <c r="M39" s="63">
        <v>4</v>
      </c>
      <c r="N39" s="63">
        <v>2</v>
      </c>
      <c r="O39" s="63">
        <v>2</v>
      </c>
      <c r="P39" s="58">
        <v>3</v>
      </c>
      <c r="Q39" s="58">
        <v>26</v>
      </c>
      <c r="R39" s="11"/>
      <c r="S39" s="11"/>
    </row>
    <row r="40" spans="1:19" ht="15.75" x14ac:dyDescent="0.25">
      <c r="A40" s="62">
        <v>34</v>
      </c>
      <c r="B40" s="63" t="s">
        <v>910</v>
      </c>
      <c r="C40" s="63" t="s">
        <v>950</v>
      </c>
      <c r="D40" s="63" t="s">
        <v>79</v>
      </c>
      <c r="E40" s="68">
        <v>7</v>
      </c>
      <c r="F40" s="92" t="s">
        <v>1128</v>
      </c>
      <c r="G40" s="63" t="s">
        <v>951</v>
      </c>
      <c r="H40" s="63" t="s">
        <v>81</v>
      </c>
      <c r="I40" s="63" t="s">
        <v>35</v>
      </c>
      <c r="J40" s="63" t="s">
        <v>40</v>
      </c>
      <c r="K40" s="63">
        <v>10</v>
      </c>
      <c r="L40" s="63">
        <v>6</v>
      </c>
      <c r="M40" s="63">
        <v>4</v>
      </c>
      <c r="N40" s="63">
        <v>4</v>
      </c>
      <c r="O40" s="63">
        <v>2</v>
      </c>
      <c r="P40" s="58">
        <v>0</v>
      </c>
      <c r="Q40" s="58">
        <v>26</v>
      </c>
      <c r="R40" s="11"/>
      <c r="S40" s="11"/>
    </row>
    <row r="41" spans="1:19" ht="15.75" x14ac:dyDescent="0.25">
      <c r="A41" s="62">
        <v>35</v>
      </c>
      <c r="B41" s="63" t="s">
        <v>7</v>
      </c>
      <c r="C41" s="63" t="s">
        <v>952</v>
      </c>
      <c r="D41" s="63" t="s">
        <v>953</v>
      </c>
      <c r="E41" s="68">
        <v>7</v>
      </c>
      <c r="F41" s="92" t="s">
        <v>937</v>
      </c>
      <c r="G41" s="63" t="s">
        <v>938</v>
      </c>
      <c r="H41" s="63" t="s">
        <v>373</v>
      </c>
      <c r="I41" s="63" t="s">
        <v>145</v>
      </c>
      <c r="J41" s="63" t="s">
        <v>110</v>
      </c>
      <c r="K41" s="63">
        <v>9</v>
      </c>
      <c r="L41" s="63">
        <v>4</v>
      </c>
      <c r="M41" s="63">
        <v>4</v>
      </c>
      <c r="N41" s="63">
        <v>4</v>
      </c>
      <c r="O41" s="63">
        <v>2</v>
      </c>
      <c r="P41" s="58">
        <v>3</v>
      </c>
      <c r="Q41" s="58">
        <v>26</v>
      </c>
      <c r="R41" s="11"/>
      <c r="S41" s="11"/>
    </row>
    <row r="42" spans="1:19" ht="15.75" x14ac:dyDescent="0.25">
      <c r="A42" s="62">
        <v>36</v>
      </c>
      <c r="B42" s="63" t="s">
        <v>910</v>
      </c>
      <c r="C42" s="63" t="s">
        <v>954</v>
      </c>
      <c r="D42" s="63" t="s">
        <v>66</v>
      </c>
      <c r="E42" s="68">
        <v>7</v>
      </c>
      <c r="F42" s="92" t="s">
        <v>1120</v>
      </c>
      <c r="G42" s="63" t="s">
        <v>885</v>
      </c>
      <c r="H42" s="63" t="s">
        <v>955</v>
      </c>
      <c r="I42" s="63" t="s">
        <v>475</v>
      </c>
      <c r="J42" s="63" t="s">
        <v>102</v>
      </c>
      <c r="K42" s="63">
        <v>7</v>
      </c>
      <c r="L42" s="63">
        <v>6</v>
      </c>
      <c r="M42" s="63">
        <v>4</v>
      </c>
      <c r="N42" s="63">
        <v>4</v>
      </c>
      <c r="O42" s="63">
        <v>2</v>
      </c>
      <c r="P42" s="58">
        <v>3</v>
      </c>
      <c r="Q42" s="58">
        <v>26</v>
      </c>
      <c r="R42" s="11"/>
      <c r="S42" s="11"/>
    </row>
    <row r="43" spans="1:19" ht="20.25" x14ac:dyDescent="0.25">
      <c r="A43" s="62">
        <v>37</v>
      </c>
      <c r="B43" s="63" t="s">
        <v>910</v>
      </c>
      <c r="C43" s="63" t="s">
        <v>795</v>
      </c>
      <c r="D43" s="63" t="s">
        <v>99</v>
      </c>
      <c r="E43" s="68">
        <v>7</v>
      </c>
      <c r="F43" s="94" t="s">
        <v>1123</v>
      </c>
      <c r="G43" s="69" t="s">
        <v>44</v>
      </c>
      <c r="H43" s="69" t="s">
        <v>210</v>
      </c>
      <c r="I43" s="69" t="s">
        <v>35</v>
      </c>
      <c r="J43" s="69" t="s">
        <v>46</v>
      </c>
      <c r="K43" s="69">
        <v>11</v>
      </c>
      <c r="L43" s="69">
        <v>4</v>
      </c>
      <c r="M43" s="69">
        <v>4</v>
      </c>
      <c r="N43" s="69">
        <v>0</v>
      </c>
      <c r="O43" s="69">
        <v>2</v>
      </c>
      <c r="P43" s="70">
        <v>4</v>
      </c>
      <c r="Q43" s="70">
        <v>25</v>
      </c>
      <c r="R43" s="30"/>
      <c r="S43" s="11"/>
    </row>
    <row r="44" spans="1:19" ht="31.5" x14ac:dyDescent="0.25">
      <c r="A44" s="62">
        <v>38</v>
      </c>
      <c r="B44" s="63" t="s">
        <v>910</v>
      </c>
      <c r="C44" s="63" t="s">
        <v>956</v>
      </c>
      <c r="D44" s="63" t="s">
        <v>291</v>
      </c>
      <c r="E44" s="68">
        <v>7</v>
      </c>
      <c r="F44" s="92" t="s">
        <v>1129</v>
      </c>
      <c r="G44" s="63" t="s">
        <v>310</v>
      </c>
      <c r="H44" s="63" t="s">
        <v>680</v>
      </c>
      <c r="I44" s="63" t="s">
        <v>240</v>
      </c>
      <c r="J44" s="63" t="s">
        <v>241</v>
      </c>
      <c r="K44" s="63">
        <v>6</v>
      </c>
      <c r="L44" s="63">
        <v>6</v>
      </c>
      <c r="M44" s="63">
        <v>6</v>
      </c>
      <c r="N44" s="63">
        <v>2</v>
      </c>
      <c r="O44" s="63">
        <v>2</v>
      </c>
      <c r="P44" s="58">
        <v>3</v>
      </c>
      <c r="Q44" s="58">
        <v>25</v>
      </c>
      <c r="R44" s="11"/>
      <c r="S44" s="11"/>
    </row>
    <row r="45" spans="1:19" ht="31.5" x14ac:dyDescent="0.25">
      <c r="A45" s="62">
        <v>39</v>
      </c>
      <c r="B45" s="63" t="s">
        <v>910</v>
      </c>
      <c r="C45" s="63" t="s">
        <v>957</v>
      </c>
      <c r="D45" s="63" t="s">
        <v>429</v>
      </c>
      <c r="E45" s="68">
        <v>7</v>
      </c>
      <c r="F45" s="92" t="s">
        <v>1130</v>
      </c>
      <c r="G45" s="63" t="s">
        <v>132</v>
      </c>
      <c r="H45" s="63" t="s">
        <v>133</v>
      </c>
      <c r="I45" s="63" t="s">
        <v>76</v>
      </c>
      <c r="J45" s="63" t="s">
        <v>33</v>
      </c>
      <c r="K45" s="63">
        <v>6</v>
      </c>
      <c r="L45" s="63">
        <v>6</v>
      </c>
      <c r="M45" s="63">
        <v>4</v>
      </c>
      <c r="N45" s="63">
        <v>4</v>
      </c>
      <c r="O45" s="63">
        <v>2</v>
      </c>
      <c r="P45" s="58">
        <v>3</v>
      </c>
      <c r="Q45" s="58">
        <v>25</v>
      </c>
      <c r="R45" s="11"/>
      <c r="S45" s="11"/>
    </row>
    <row r="46" spans="1:19" ht="15.75" x14ac:dyDescent="0.25">
      <c r="A46" s="62">
        <v>40</v>
      </c>
      <c r="B46" s="63" t="s">
        <v>7</v>
      </c>
      <c r="C46" s="63" t="s">
        <v>958</v>
      </c>
      <c r="D46" s="63" t="s">
        <v>576</v>
      </c>
      <c r="E46" s="68">
        <v>7</v>
      </c>
      <c r="F46" s="92" t="s">
        <v>1131</v>
      </c>
      <c r="G46" s="63" t="s">
        <v>959</v>
      </c>
      <c r="H46" s="63" t="s">
        <v>845</v>
      </c>
      <c r="I46" s="63" t="s">
        <v>174</v>
      </c>
      <c r="J46" s="63" t="s">
        <v>255</v>
      </c>
      <c r="K46" s="63">
        <v>8</v>
      </c>
      <c r="L46" s="63">
        <v>4</v>
      </c>
      <c r="M46" s="63">
        <v>4</v>
      </c>
      <c r="N46" s="63">
        <v>4</v>
      </c>
      <c r="O46" s="63">
        <v>2</v>
      </c>
      <c r="P46" s="58">
        <v>3</v>
      </c>
      <c r="Q46" s="58">
        <v>25</v>
      </c>
      <c r="R46" s="11"/>
      <c r="S46" s="11"/>
    </row>
    <row r="47" spans="1:19" ht="15.75" x14ac:dyDescent="0.25">
      <c r="A47" s="62">
        <v>41</v>
      </c>
      <c r="B47" s="63" t="s">
        <v>7</v>
      </c>
      <c r="C47" s="63" t="s">
        <v>942</v>
      </c>
      <c r="D47" s="63" t="s">
        <v>83</v>
      </c>
      <c r="E47" s="68">
        <v>7</v>
      </c>
      <c r="F47" s="92" t="s">
        <v>1120</v>
      </c>
      <c r="G47" s="63" t="s">
        <v>885</v>
      </c>
      <c r="H47" s="63" t="s">
        <v>955</v>
      </c>
      <c r="I47" s="63" t="s">
        <v>475</v>
      </c>
      <c r="J47" s="63" t="s">
        <v>102</v>
      </c>
      <c r="K47" s="63">
        <v>8</v>
      </c>
      <c r="L47" s="63">
        <v>6</v>
      </c>
      <c r="M47" s="63">
        <v>4</v>
      </c>
      <c r="N47" s="63">
        <v>2</v>
      </c>
      <c r="O47" s="63">
        <v>2</v>
      </c>
      <c r="P47" s="58">
        <v>3</v>
      </c>
      <c r="Q47" s="58">
        <v>25</v>
      </c>
      <c r="R47" s="11"/>
      <c r="S47" s="11"/>
    </row>
    <row r="48" spans="1:19" ht="15.75" x14ac:dyDescent="0.25">
      <c r="A48" s="62">
        <v>42</v>
      </c>
      <c r="B48" s="63" t="s">
        <v>910</v>
      </c>
      <c r="C48" s="63" t="s">
        <v>960</v>
      </c>
      <c r="D48" s="63" t="s">
        <v>89</v>
      </c>
      <c r="E48" s="68">
        <v>7</v>
      </c>
      <c r="F48" s="92" t="s">
        <v>1132</v>
      </c>
      <c r="G48" s="63" t="s">
        <v>319</v>
      </c>
      <c r="H48" s="63" t="s">
        <v>438</v>
      </c>
      <c r="I48" s="63" t="s">
        <v>240</v>
      </c>
      <c r="J48" s="63" t="s">
        <v>202</v>
      </c>
      <c r="K48" s="63">
        <v>9</v>
      </c>
      <c r="L48" s="63">
        <v>4</v>
      </c>
      <c r="M48" s="63">
        <v>4</v>
      </c>
      <c r="N48" s="63">
        <v>4</v>
      </c>
      <c r="O48" s="63">
        <v>1</v>
      </c>
      <c r="P48" s="58">
        <v>3</v>
      </c>
      <c r="Q48" s="58">
        <v>25</v>
      </c>
      <c r="R48" s="11"/>
      <c r="S48" s="11"/>
    </row>
    <row r="49" spans="1:19" ht="15.75" x14ac:dyDescent="0.25">
      <c r="A49" s="62">
        <v>43</v>
      </c>
      <c r="B49" s="63" t="s">
        <v>910</v>
      </c>
      <c r="C49" s="63" t="s">
        <v>961</v>
      </c>
      <c r="D49" s="63" t="s">
        <v>193</v>
      </c>
      <c r="E49" s="68">
        <v>7</v>
      </c>
      <c r="F49" s="92" t="s">
        <v>1133</v>
      </c>
      <c r="G49" s="63" t="s">
        <v>30</v>
      </c>
      <c r="H49" s="63" t="s">
        <v>167</v>
      </c>
      <c r="I49" s="63" t="s">
        <v>97</v>
      </c>
      <c r="J49" s="63" t="s">
        <v>33</v>
      </c>
      <c r="K49" s="63">
        <v>8</v>
      </c>
      <c r="L49" s="63">
        <v>6</v>
      </c>
      <c r="M49" s="63">
        <v>4</v>
      </c>
      <c r="N49" s="63">
        <v>2</v>
      </c>
      <c r="O49" s="63">
        <v>2</v>
      </c>
      <c r="P49" s="58">
        <v>3</v>
      </c>
      <c r="Q49" s="58">
        <v>25</v>
      </c>
      <c r="R49" s="11"/>
      <c r="S49" s="11"/>
    </row>
    <row r="50" spans="1:19" ht="15.75" x14ac:dyDescent="0.25">
      <c r="A50" s="62">
        <v>44</v>
      </c>
      <c r="B50" s="63" t="s">
        <v>910</v>
      </c>
      <c r="C50" s="63" t="s">
        <v>549</v>
      </c>
      <c r="D50" s="63" t="s">
        <v>193</v>
      </c>
      <c r="E50" s="68">
        <v>7</v>
      </c>
      <c r="F50" s="92" t="s">
        <v>1134</v>
      </c>
      <c r="G50" s="63" t="s">
        <v>44</v>
      </c>
      <c r="H50" s="63" t="s">
        <v>210</v>
      </c>
      <c r="I50" s="63" t="s">
        <v>486</v>
      </c>
      <c r="J50" s="63" t="s">
        <v>69</v>
      </c>
      <c r="K50" s="63">
        <v>7</v>
      </c>
      <c r="L50" s="63">
        <v>5</v>
      </c>
      <c r="M50" s="63">
        <v>4</v>
      </c>
      <c r="N50" s="63">
        <v>4</v>
      </c>
      <c r="O50" s="63">
        <v>2</v>
      </c>
      <c r="P50" s="58">
        <v>3</v>
      </c>
      <c r="Q50" s="58">
        <v>25</v>
      </c>
      <c r="R50" s="11"/>
      <c r="S50" s="11"/>
    </row>
    <row r="51" spans="1:19" ht="15.75" x14ac:dyDescent="0.25">
      <c r="A51" s="62">
        <v>45</v>
      </c>
      <c r="B51" s="63" t="s">
        <v>7</v>
      </c>
      <c r="C51" s="63" t="s">
        <v>962</v>
      </c>
      <c r="D51" s="63" t="s">
        <v>246</v>
      </c>
      <c r="E51" s="68">
        <v>7</v>
      </c>
      <c r="F51" s="92" t="s">
        <v>1128</v>
      </c>
      <c r="G51" s="63" t="s">
        <v>951</v>
      </c>
      <c r="H51" s="63" t="s">
        <v>81</v>
      </c>
      <c r="I51" s="63" t="s">
        <v>35</v>
      </c>
      <c r="J51" s="63" t="s">
        <v>40</v>
      </c>
      <c r="K51" s="63">
        <v>10</v>
      </c>
      <c r="L51" s="63">
        <v>6</v>
      </c>
      <c r="M51" s="63">
        <v>4</v>
      </c>
      <c r="N51" s="63">
        <v>2</v>
      </c>
      <c r="O51" s="63">
        <v>2</v>
      </c>
      <c r="P51" s="58">
        <v>0</v>
      </c>
      <c r="Q51" s="58">
        <v>24</v>
      </c>
      <c r="R51" s="11"/>
      <c r="S51" s="11"/>
    </row>
    <row r="52" spans="1:19" ht="15.75" x14ac:dyDescent="0.25">
      <c r="A52" s="62">
        <v>46</v>
      </c>
      <c r="B52" s="63" t="s">
        <v>7</v>
      </c>
      <c r="C52" s="63" t="s">
        <v>963</v>
      </c>
      <c r="D52" s="63" t="s">
        <v>193</v>
      </c>
      <c r="E52" s="68">
        <v>7</v>
      </c>
      <c r="F52" s="92" t="s">
        <v>1120</v>
      </c>
      <c r="G52" s="63" t="s">
        <v>363</v>
      </c>
      <c r="H52" s="63" t="s">
        <v>139</v>
      </c>
      <c r="I52" s="63" t="s">
        <v>35</v>
      </c>
      <c r="J52" s="63" t="s">
        <v>140</v>
      </c>
      <c r="K52" s="63">
        <v>11</v>
      </c>
      <c r="L52" s="63">
        <v>2</v>
      </c>
      <c r="M52" s="63">
        <v>4</v>
      </c>
      <c r="N52" s="63">
        <v>2</v>
      </c>
      <c r="O52" s="63">
        <v>2</v>
      </c>
      <c r="P52" s="58">
        <v>3</v>
      </c>
      <c r="Q52" s="58">
        <v>24</v>
      </c>
      <c r="R52" s="11"/>
      <c r="S52" s="11"/>
    </row>
    <row r="53" spans="1:19" ht="15.75" x14ac:dyDescent="0.25">
      <c r="A53" s="62">
        <v>47</v>
      </c>
      <c r="B53" s="63" t="s">
        <v>7</v>
      </c>
      <c r="C53" s="63" t="s">
        <v>964</v>
      </c>
      <c r="D53" s="63" t="s">
        <v>486</v>
      </c>
      <c r="E53" s="68">
        <v>7</v>
      </c>
      <c r="F53" s="92" t="s">
        <v>965</v>
      </c>
      <c r="G53" s="63" t="s">
        <v>326</v>
      </c>
      <c r="H53" s="63" t="s">
        <v>966</v>
      </c>
      <c r="I53" s="63" t="s">
        <v>475</v>
      </c>
      <c r="J53" s="63" t="s">
        <v>33</v>
      </c>
      <c r="K53" s="63">
        <v>9</v>
      </c>
      <c r="L53" s="63">
        <v>6</v>
      </c>
      <c r="M53" s="63">
        <v>4</v>
      </c>
      <c r="N53" s="63">
        <v>1</v>
      </c>
      <c r="O53" s="63">
        <v>1</v>
      </c>
      <c r="P53" s="58">
        <v>3</v>
      </c>
      <c r="Q53" s="58">
        <v>24</v>
      </c>
      <c r="R53" s="11"/>
      <c r="S53" s="11"/>
    </row>
    <row r="54" spans="1:19" ht="15.75" x14ac:dyDescent="0.25">
      <c r="A54" s="62">
        <v>48</v>
      </c>
      <c r="B54" s="63" t="s">
        <v>910</v>
      </c>
      <c r="C54" s="63" t="s">
        <v>859</v>
      </c>
      <c r="D54" s="63" t="s">
        <v>91</v>
      </c>
      <c r="E54" s="68">
        <v>7</v>
      </c>
      <c r="F54" s="92" t="s">
        <v>1135</v>
      </c>
      <c r="G54" s="63" t="s">
        <v>44</v>
      </c>
      <c r="H54" s="63" t="s">
        <v>100</v>
      </c>
      <c r="I54" s="63" t="s">
        <v>967</v>
      </c>
      <c r="J54" s="63" t="s">
        <v>102</v>
      </c>
      <c r="K54" s="63">
        <v>9</v>
      </c>
      <c r="L54" s="63">
        <v>3</v>
      </c>
      <c r="M54" s="63">
        <v>4</v>
      </c>
      <c r="N54" s="63">
        <v>3</v>
      </c>
      <c r="O54" s="63">
        <v>2</v>
      </c>
      <c r="P54" s="58">
        <v>3</v>
      </c>
      <c r="Q54" s="58">
        <v>24</v>
      </c>
      <c r="R54" s="11"/>
      <c r="S54" s="11"/>
    </row>
    <row r="55" spans="1:19" ht="15.75" x14ac:dyDescent="0.25">
      <c r="A55" s="62">
        <v>49</v>
      </c>
      <c r="B55" s="63" t="s">
        <v>7</v>
      </c>
      <c r="C55" s="63" t="s">
        <v>781</v>
      </c>
      <c r="D55" s="63" t="s">
        <v>152</v>
      </c>
      <c r="E55" s="68">
        <v>7</v>
      </c>
      <c r="F55" s="92" t="s">
        <v>1136</v>
      </c>
      <c r="G55" s="63" t="s">
        <v>274</v>
      </c>
      <c r="H55" s="63" t="s">
        <v>275</v>
      </c>
      <c r="I55" s="63" t="s">
        <v>968</v>
      </c>
      <c r="J55" s="63" t="s">
        <v>277</v>
      </c>
      <c r="K55" s="63">
        <v>7</v>
      </c>
      <c r="L55" s="63">
        <v>3</v>
      </c>
      <c r="M55" s="63">
        <v>4</v>
      </c>
      <c r="N55" s="63">
        <v>4</v>
      </c>
      <c r="O55" s="63">
        <v>2</v>
      </c>
      <c r="P55" s="58">
        <v>3</v>
      </c>
      <c r="Q55" s="58">
        <v>23</v>
      </c>
      <c r="R55" s="11"/>
      <c r="S55" s="11"/>
    </row>
    <row r="56" spans="1:19" ht="31.5" x14ac:dyDescent="0.25">
      <c r="A56" s="62">
        <v>50</v>
      </c>
      <c r="B56" s="63" t="s">
        <v>910</v>
      </c>
      <c r="C56" s="63" t="s">
        <v>969</v>
      </c>
      <c r="D56" s="63" t="s">
        <v>361</v>
      </c>
      <c r="E56" s="68">
        <v>7</v>
      </c>
      <c r="F56" s="92" t="s">
        <v>187</v>
      </c>
      <c r="G56" s="63" t="s">
        <v>188</v>
      </c>
      <c r="H56" s="63" t="s">
        <v>423</v>
      </c>
      <c r="I56" s="63" t="s">
        <v>424</v>
      </c>
      <c r="J56" s="63" t="s">
        <v>27</v>
      </c>
      <c r="K56" s="63">
        <v>7</v>
      </c>
      <c r="L56" s="63">
        <v>4</v>
      </c>
      <c r="M56" s="63">
        <v>4</v>
      </c>
      <c r="N56" s="63">
        <v>4</v>
      </c>
      <c r="O56" s="63">
        <v>1</v>
      </c>
      <c r="P56" s="58">
        <v>3</v>
      </c>
      <c r="Q56" s="58">
        <v>23</v>
      </c>
      <c r="R56" s="11"/>
      <c r="S56" s="11"/>
    </row>
    <row r="57" spans="1:19" ht="15.75" x14ac:dyDescent="0.25">
      <c r="A57" s="62">
        <v>51</v>
      </c>
      <c r="B57" s="63" t="s">
        <v>910</v>
      </c>
      <c r="C57" s="63" t="s">
        <v>970</v>
      </c>
      <c r="D57" s="63" t="s">
        <v>118</v>
      </c>
      <c r="E57" s="68">
        <v>7</v>
      </c>
      <c r="F57" s="92" t="s">
        <v>1137</v>
      </c>
      <c r="G57" s="63" t="s">
        <v>885</v>
      </c>
      <c r="H57" s="63" t="s">
        <v>971</v>
      </c>
      <c r="I57" s="63" t="s">
        <v>232</v>
      </c>
      <c r="J57" s="63" t="s">
        <v>161</v>
      </c>
      <c r="K57" s="63">
        <v>10</v>
      </c>
      <c r="L57" s="63">
        <v>6</v>
      </c>
      <c r="M57" s="63">
        <v>4</v>
      </c>
      <c r="N57" s="63">
        <v>0</v>
      </c>
      <c r="O57" s="63">
        <v>2</v>
      </c>
      <c r="P57" s="58">
        <v>1</v>
      </c>
      <c r="Q57" s="58">
        <v>23</v>
      </c>
      <c r="R57" s="11"/>
      <c r="S57" s="11"/>
    </row>
    <row r="58" spans="1:19" ht="15.75" x14ac:dyDescent="0.25">
      <c r="A58" s="62">
        <v>52</v>
      </c>
      <c r="B58" s="63" t="s">
        <v>7</v>
      </c>
      <c r="C58" s="63" t="s">
        <v>972</v>
      </c>
      <c r="D58" s="63" t="s">
        <v>234</v>
      </c>
      <c r="E58" s="68">
        <v>7</v>
      </c>
      <c r="F58" s="92" t="s">
        <v>1138</v>
      </c>
      <c r="G58" s="63" t="s">
        <v>951</v>
      </c>
      <c r="H58" s="63" t="s">
        <v>360</v>
      </c>
      <c r="I58" s="63" t="s">
        <v>361</v>
      </c>
      <c r="J58" s="63" t="s">
        <v>123</v>
      </c>
      <c r="K58" s="63">
        <v>10</v>
      </c>
      <c r="L58" s="63">
        <v>6</v>
      </c>
      <c r="M58" s="63">
        <v>4</v>
      </c>
      <c r="N58" s="63">
        <v>0</v>
      </c>
      <c r="O58" s="63">
        <v>2</v>
      </c>
      <c r="P58" s="58">
        <v>1</v>
      </c>
      <c r="Q58" s="58">
        <v>23</v>
      </c>
      <c r="R58" s="11"/>
      <c r="S58" s="11"/>
    </row>
    <row r="59" spans="1:19" ht="31.5" x14ac:dyDescent="0.25">
      <c r="A59" s="62">
        <v>53</v>
      </c>
      <c r="B59" s="63" t="s">
        <v>910</v>
      </c>
      <c r="C59" s="63" t="s">
        <v>973</v>
      </c>
      <c r="D59" s="63" t="s">
        <v>221</v>
      </c>
      <c r="E59" s="68">
        <v>7</v>
      </c>
      <c r="F59" s="92" t="s">
        <v>1127</v>
      </c>
      <c r="G59" s="63" t="s">
        <v>349</v>
      </c>
      <c r="H59" s="63" t="s">
        <v>224</v>
      </c>
      <c r="I59" s="63" t="s">
        <v>232</v>
      </c>
      <c r="J59" s="63" t="s">
        <v>226</v>
      </c>
      <c r="K59" s="63">
        <v>9</v>
      </c>
      <c r="L59" s="63">
        <v>5</v>
      </c>
      <c r="M59" s="63">
        <v>4</v>
      </c>
      <c r="N59" s="63">
        <v>4</v>
      </c>
      <c r="O59" s="63">
        <v>1</v>
      </c>
      <c r="P59" s="58">
        <v>0</v>
      </c>
      <c r="Q59" s="58">
        <v>23</v>
      </c>
      <c r="R59" s="11"/>
      <c r="S59" s="11"/>
    </row>
    <row r="60" spans="1:19" ht="15.75" x14ac:dyDescent="0.25">
      <c r="A60" s="62">
        <v>54</v>
      </c>
      <c r="B60" s="63" t="s">
        <v>910</v>
      </c>
      <c r="C60" s="63" t="s">
        <v>974</v>
      </c>
      <c r="D60" s="63" t="s">
        <v>876</v>
      </c>
      <c r="E60" s="68">
        <v>7</v>
      </c>
      <c r="F60" s="92" t="s">
        <v>1139</v>
      </c>
      <c r="G60" s="63" t="s">
        <v>163</v>
      </c>
      <c r="H60" s="63" t="s">
        <v>164</v>
      </c>
      <c r="I60" s="63" t="s">
        <v>57</v>
      </c>
      <c r="J60" s="63" t="s">
        <v>27</v>
      </c>
      <c r="K60" s="63">
        <v>9</v>
      </c>
      <c r="L60" s="63">
        <v>4</v>
      </c>
      <c r="M60" s="63">
        <v>4</v>
      </c>
      <c r="N60" s="63">
        <v>4</v>
      </c>
      <c r="O60" s="63">
        <v>1</v>
      </c>
      <c r="P60" s="58">
        <v>1</v>
      </c>
      <c r="Q60" s="58">
        <v>23</v>
      </c>
      <c r="R60" s="11"/>
      <c r="S60" s="11"/>
    </row>
    <row r="61" spans="1:19" ht="15.75" x14ac:dyDescent="0.25">
      <c r="A61" s="62">
        <v>55</v>
      </c>
      <c r="B61" s="63" t="s">
        <v>910</v>
      </c>
      <c r="C61" s="63" t="s">
        <v>975</v>
      </c>
      <c r="D61" s="63" t="s">
        <v>29</v>
      </c>
      <c r="E61" s="68">
        <v>7</v>
      </c>
      <c r="F61" s="92" t="s">
        <v>1135</v>
      </c>
      <c r="G61" s="63" t="s">
        <v>44</v>
      </c>
      <c r="H61" s="63" t="s">
        <v>100</v>
      </c>
      <c r="I61" s="63" t="s">
        <v>967</v>
      </c>
      <c r="J61" s="63" t="s">
        <v>102</v>
      </c>
      <c r="K61" s="63">
        <v>7</v>
      </c>
      <c r="L61" s="63">
        <v>4</v>
      </c>
      <c r="M61" s="63">
        <v>4</v>
      </c>
      <c r="N61" s="63">
        <v>3</v>
      </c>
      <c r="O61" s="63">
        <v>2</v>
      </c>
      <c r="P61" s="58">
        <v>3</v>
      </c>
      <c r="Q61" s="58">
        <v>23</v>
      </c>
      <c r="R61" s="11"/>
      <c r="S61" s="11"/>
    </row>
    <row r="62" spans="1:19" ht="31.5" x14ac:dyDescent="0.25">
      <c r="A62" s="62">
        <v>56</v>
      </c>
      <c r="B62" s="63" t="s">
        <v>7</v>
      </c>
      <c r="C62" s="63" t="s">
        <v>976</v>
      </c>
      <c r="D62" s="63" t="s">
        <v>344</v>
      </c>
      <c r="E62" s="68">
        <v>7</v>
      </c>
      <c r="F62" s="92" t="s">
        <v>1130</v>
      </c>
      <c r="G62" s="63" t="s">
        <v>132</v>
      </c>
      <c r="H62" s="63" t="s">
        <v>133</v>
      </c>
      <c r="I62" s="63" t="s">
        <v>76</v>
      </c>
      <c r="J62" s="63" t="s">
        <v>33</v>
      </c>
      <c r="K62" s="63">
        <v>7</v>
      </c>
      <c r="L62" s="63">
        <v>6</v>
      </c>
      <c r="M62" s="63">
        <v>4</v>
      </c>
      <c r="N62" s="63">
        <v>2</v>
      </c>
      <c r="O62" s="63">
        <v>1</v>
      </c>
      <c r="P62" s="58">
        <v>2</v>
      </c>
      <c r="Q62" s="58">
        <v>22</v>
      </c>
      <c r="R62" s="11"/>
      <c r="S62" s="11"/>
    </row>
    <row r="63" spans="1:19" ht="15.75" x14ac:dyDescent="0.25">
      <c r="A63" s="62">
        <v>57</v>
      </c>
      <c r="B63" s="63" t="s">
        <v>910</v>
      </c>
      <c r="C63" s="63" t="s">
        <v>977</v>
      </c>
      <c r="D63" s="63" t="s">
        <v>475</v>
      </c>
      <c r="E63" s="68">
        <v>7</v>
      </c>
      <c r="F63" s="92" t="s">
        <v>1140</v>
      </c>
      <c r="G63" s="63" t="s">
        <v>978</v>
      </c>
      <c r="H63" s="63" t="s">
        <v>420</v>
      </c>
      <c r="I63" s="63" t="s">
        <v>475</v>
      </c>
      <c r="J63" s="63" t="s">
        <v>40</v>
      </c>
      <c r="K63" s="63">
        <v>9</v>
      </c>
      <c r="L63" s="63">
        <v>4</v>
      </c>
      <c r="M63" s="63">
        <v>4</v>
      </c>
      <c r="N63" s="63">
        <v>0</v>
      </c>
      <c r="O63" s="63">
        <v>2</v>
      </c>
      <c r="P63" s="58">
        <v>3</v>
      </c>
      <c r="Q63" s="58">
        <v>22</v>
      </c>
      <c r="R63" s="11"/>
      <c r="S63" s="11"/>
    </row>
    <row r="64" spans="1:19" ht="15.75" x14ac:dyDescent="0.25">
      <c r="A64" s="62">
        <v>58</v>
      </c>
      <c r="B64" s="63" t="s">
        <v>910</v>
      </c>
      <c r="C64" s="63" t="s">
        <v>979</v>
      </c>
      <c r="D64" s="63" t="s">
        <v>118</v>
      </c>
      <c r="E64" s="68">
        <v>7</v>
      </c>
      <c r="F64" s="92" t="s">
        <v>1119</v>
      </c>
      <c r="G64" s="63" t="s">
        <v>363</v>
      </c>
      <c r="H64" s="63" t="s">
        <v>525</v>
      </c>
      <c r="I64" s="63" t="s">
        <v>240</v>
      </c>
      <c r="J64" s="63" t="s">
        <v>33</v>
      </c>
      <c r="K64" s="63">
        <v>7</v>
      </c>
      <c r="L64" s="63">
        <v>5</v>
      </c>
      <c r="M64" s="63">
        <v>4</v>
      </c>
      <c r="N64" s="63">
        <v>2</v>
      </c>
      <c r="O64" s="63">
        <v>1</v>
      </c>
      <c r="P64" s="58">
        <v>3</v>
      </c>
      <c r="Q64" s="58">
        <v>22</v>
      </c>
      <c r="R64" s="11"/>
      <c r="S64" s="11"/>
    </row>
    <row r="65" spans="1:19" ht="15.75" x14ac:dyDescent="0.25">
      <c r="A65" s="62">
        <v>59</v>
      </c>
      <c r="B65" s="63" t="s">
        <v>910</v>
      </c>
      <c r="C65" s="63" t="s">
        <v>853</v>
      </c>
      <c r="D65" s="63" t="s">
        <v>99</v>
      </c>
      <c r="E65" s="68">
        <v>7</v>
      </c>
      <c r="F65" s="92" t="s">
        <v>1141</v>
      </c>
      <c r="G65" s="63" t="s">
        <v>30</v>
      </c>
      <c r="H65" s="63" t="s">
        <v>980</v>
      </c>
      <c r="I65" s="63" t="s">
        <v>174</v>
      </c>
      <c r="J65" s="63" t="s">
        <v>95</v>
      </c>
      <c r="K65" s="63">
        <v>9</v>
      </c>
      <c r="L65" s="63">
        <v>4</v>
      </c>
      <c r="M65" s="63">
        <v>4</v>
      </c>
      <c r="N65" s="63">
        <v>3</v>
      </c>
      <c r="O65" s="63">
        <v>2</v>
      </c>
      <c r="P65" s="58">
        <v>0</v>
      </c>
      <c r="Q65" s="58">
        <v>22</v>
      </c>
      <c r="R65" s="11"/>
      <c r="S65" s="11"/>
    </row>
    <row r="66" spans="1:19" ht="15.75" x14ac:dyDescent="0.25">
      <c r="A66" s="62">
        <v>60</v>
      </c>
      <c r="B66" s="63" t="s">
        <v>7</v>
      </c>
      <c r="C66" s="63" t="s">
        <v>981</v>
      </c>
      <c r="D66" s="63" t="s">
        <v>982</v>
      </c>
      <c r="E66" s="68">
        <v>7</v>
      </c>
      <c r="F66" s="92" t="s">
        <v>1142</v>
      </c>
      <c r="G66" s="63" t="s">
        <v>163</v>
      </c>
      <c r="H66" s="63" t="s">
        <v>195</v>
      </c>
      <c r="I66" s="63" t="s">
        <v>174</v>
      </c>
      <c r="J66" s="63" t="s">
        <v>123</v>
      </c>
      <c r="K66" s="63">
        <v>9</v>
      </c>
      <c r="L66" s="63">
        <v>6</v>
      </c>
      <c r="M66" s="63">
        <v>2</v>
      </c>
      <c r="N66" s="63">
        <v>0</v>
      </c>
      <c r="O66" s="63">
        <v>2</v>
      </c>
      <c r="P66" s="58">
        <v>3</v>
      </c>
      <c r="Q66" s="58">
        <v>22</v>
      </c>
      <c r="R66" s="11"/>
      <c r="S66" s="11"/>
    </row>
    <row r="67" spans="1:19" ht="15.75" x14ac:dyDescent="0.25">
      <c r="A67" s="62">
        <v>61</v>
      </c>
      <c r="B67" s="63" t="s">
        <v>910</v>
      </c>
      <c r="C67" s="63" t="s">
        <v>983</v>
      </c>
      <c r="D67" s="63" t="s">
        <v>87</v>
      </c>
      <c r="E67" s="68">
        <v>7</v>
      </c>
      <c r="F67" s="92" t="s">
        <v>1134</v>
      </c>
      <c r="G67" s="63" t="s">
        <v>44</v>
      </c>
      <c r="H67" s="63" t="s">
        <v>210</v>
      </c>
      <c r="I67" s="63" t="s">
        <v>486</v>
      </c>
      <c r="J67" s="63" t="s">
        <v>69</v>
      </c>
      <c r="K67" s="63">
        <v>7</v>
      </c>
      <c r="L67" s="63">
        <v>3</v>
      </c>
      <c r="M67" s="63">
        <v>4</v>
      </c>
      <c r="N67" s="63">
        <v>4</v>
      </c>
      <c r="O67" s="63">
        <v>2</v>
      </c>
      <c r="P67" s="58">
        <v>1</v>
      </c>
      <c r="Q67" s="58">
        <v>21</v>
      </c>
      <c r="R67" s="11"/>
      <c r="S67" s="11"/>
    </row>
    <row r="68" spans="1:19" ht="15.75" x14ac:dyDescent="0.25">
      <c r="A68" s="62">
        <v>62</v>
      </c>
      <c r="B68" s="63" t="s">
        <v>910</v>
      </c>
      <c r="C68" s="63" t="s">
        <v>957</v>
      </c>
      <c r="D68" s="63" t="s">
        <v>66</v>
      </c>
      <c r="E68" s="68">
        <v>7</v>
      </c>
      <c r="F68" s="92" t="s">
        <v>1143</v>
      </c>
      <c r="G68" s="63" t="s">
        <v>44</v>
      </c>
      <c r="H68" s="63" t="s">
        <v>707</v>
      </c>
      <c r="I68" s="63" t="s">
        <v>484</v>
      </c>
      <c r="J68" s="63" t="s">
        <v>102</v>
      </c>
      <c r="K68" s="63">
        <v>7</v>
      </c>
      <c r="L68" s="63">
        <v>2</v>
      </c>
      <c r="M68" s="63">
        <v>4</v>
      </c>
      <c r="N68" s="63">
        <v>3</v>
      </c>
      <c r="O68" s="63">
        <v>1</v>
      </c>
      <c r="P68" s="58">
        <v>3</v>
      </c>
      <c r="Q68" s="58">
        <v>20</v>
      </c>
      <c r="R68" s="11"/>
      <c r="S68" s="11"/>
    </row>
    <row r="69" spans="1:19" ht="15.75" x14ac:dyDescent="0.25">
      <c r="A69" s="62">
        <v>63</v>
      </c>
      <c r="B69" s="63" t="s">
        <v>7</v>
      </c>
      <c r="C69" s="63" t="s">
        <v>984</v>
      </c>
      <c r="D69" s="63" t="s">
        <v>246</v>
      </c>
      <c r="E69" s="68">
        <v>7</v>
      </c>
      <c r="F69" s="92" t="s">
        <v>1137</v>
      </c>
      <c r="G69" s="63" t="s">
        <v>132</v>
      </c>
      <c r="H69" s="63" t="s">
        <v>985</v>
      </c>
      <c r="I69" s="63" t="s">
        <v>693</v>
      </c>
      <c r="J69" s="63" t="s">
        <v>77</v>
      </c>
      <c r="K69" s="63">
        <v>9</v>
      </c>
      <c r="L69" s="63">
        <v>6</v>
      </c>
      <c r="M69" s="63">
        <v>1</v>
      </c>
      <c r="N69" s="63">
        <v>2</v>
      </c>
      <c r="O69" s="63">
        <v>2</v>
      </c>
      <c r="P69" s="58">
        <v>0</v>
      </c>
      <c r="Q69" s="58">
        <v>20</v>
      </c>
      <c r="R69" s="11"/>
      <c r="S69" s="11"/>
    </row>
    <row r="70" spans="1:19" ht="15.75" x14ac:dyDescent="0.25">
      <c r="A70" s="62">
        <v>64</v>
      </c>
      <c r="B70" s="63" t="s">
        <v>910</v>
      </c>
      <c r="C70" s="63" t="s">
        <v>986</v>
      </c>
      <c r="D70" s="63" t="s">
        <v>42</v>
      </c>
      <c r="E70" s="68">
        <v>7</v>
      </c>
      <c r="F70" s="92" t="s">
        <v>1131</v>
      </c>
      <c r="G70" s="63" t="s">
        <v>978</v>
      </c>
      <c r="H70" s="63" t="s">
        <v>845</v>
      </c>
      <c r="I70" s="63" t="s">
        <v>174</v>
      </c>
      <c r="J70" s="63" t="s">
        <v>255</v>
      </c>
      <c r="K70" s="63">
        <v>7</v>
      </c>
      <c r="L70" s="63">
        <v>5</v>
      </c>
      <c r="M70" s="63">
        <v>4</v>
      </c>
      <c r="N70" s="63">
        <v>0</v>
      </c>
      <c r="O70" s="63">
        <v>1</v>
      </c>
      <c r="P70" s="58">
        <v>3</v>
      </c>
      <c r="Q70" s="58">
        <v>20</v>
      </c>
      <c r="R70" s="11"/>
      <c r="S70" s="11"/>
    </row>
    <row r="71" spans="1:19" ht="15.75" x14ac:dyDescent="0.25">
      <c r="A71" s="62">
        <v>65</v>
      </c>
      <c r="B71" s="63" t="s">
        <v>910</v>
      </c>
      <c r="C71" s="63" t="s">
        <v>987</v>
      </c>
      <c r="D71" s="63" t="s">
        <v>99</v>
      </c>
      <c r="E71" s="68">
        <v>7</v>
      </c>
      <c r="F71" s="92" t="s">
        <v>1144</v>
      </c>
      <c r="G71" s="63" t="s">
        <v>44</v>
      </c>
      <c r="H71" s="63" t="s">
        <v>168</v>
      </c>
      <c r="I71" s="63" t="s">
        <v>42</v>
      </c>
      <c r="J71" s="63" t="s">
        <v>95</v>
      </c>
      <c r="K71" s="63">
        <v>8</v>
      </c>
      <c r="L71" s="63">
        <v>4</v>
      </c>
      <c r="M71" s="63">
        <v>4</v>
      </c>
      <c r="N71" s="63">
        <v>0</v>
      </c>
      <c r="O71" s="63">
        <v>1</v>
      </c>
      <c r="P71" s="58">
        <v>3</v>
      </c>
      <c r="Q71" s="58">
        <v>20</v>
      </c>
      <c r="R71" s="11"/>
      <c r="S71" s="11"/>
    </row>
    <row r="72" spans="1:19" ht="15.75" x14ac:dyDescent="0.25">
      <c r="A72" s="62">
        <v>66</v>
      </c>
      <c r="B72" s="63" t="s">
        <v>7</v>
      </c>
      <c r="C72" s="63" t="s">
        <v>988</v>
      </c>
      <c r="D72" s="63" t="s">
        <v>989</v>
      </c>
      <c r="E72" s="68">
        <v>7</v>
      </c>
      <c r="F72" s="92" t="s">
        <v>1145</v>
      </c>
      <c r="G72" s="63" t="s">
        <v>30</v>
      </c>
      <c r="H72" s="63" t="s">
        <v>411</v>
      </c>
      <c r="I72" s="63" t="s">
        <v>35</v>
      </c>
      <c r="J72" s="63" t="s">
        <v>27</v>
      </c>
      <c r="K72" s="63">
        <v>6</v>
      </c>
      <c r="L72" s="63">
        <v>4</v>
      </c>
      <c r="M72" s="63">
        <v>4</v>
      </c>
      <c r="N72" s="63">
        <v>3</v>
      </c>
      <c r="O72" s="63">
        <v>2</v>
      </c>
      <c r="P72" s="58">
        <v>1</v>
      </c>
      <c r="Q72" s="58">
        <v>20</v>
      </c>
      <c r="R72" s="11"/>
      <c r="S72" s="11"/>
    </row>
    <row r="73" spans="1:19" ht="15.75" x14ac:dyDescent="0.25">
      <c r="A73" s="62">
        <v>67</v>
      </c>
      <c r="B73" s="63" t="s">
        <v>910</v>
      </c>
      <c r="C73" s="63" t="s">
        <v>990</v>
      </c>
      <c r="D73" s="63" t="s">
        <v>99</v>
      </c>
      <c r="E73" s="68">
        <v>7</v>
      </c>
      <c r="F73" s="92" t="s">
        <v>1137</v>
      </c>
      <c r="G73" s="63" t="s">
        <v>885</v>
      </c>
      <c r="H73" s="63" t="s">
        <v>971</v>
      </c>
      <c r="I73" s="63" t="s">
        <v>232</v>
      </c>
      <c r="J73" s="63" t="s">
        <v>161</v>
      </c>
      <c r="K73" s="63">
        <v>10</v>
      </c>
      <c r="L73" s="63">
        <v>5</v>
      </c>
      <c r="M73" s="63">
        <v>2</v>
      </c>
      <c r="N73" s="63">
        <v>0</v>
      </c>
      <c r="O73" s="63">
        <v>2</v>
      </c>
      <c r="P73" s="58">
        <v>1</v>
      </c>
      <c r="Q73" s="58">
        <v>20</v>
      </c>
      <c r="R73" s="11"/>
      <c r="S73" s="11"/>
    </row>
    <row r="74" spans="1:19" ht="15.75" x14ac:dyDescent="0.25">
      <c r="A74" s="62">
        <v>68</v>
      </c>
      <c r="B74" s="63" t="s">
        <v>7</v>
      </c>
      <c r="C74" s="63" t="s">
        <v>991</v>
      </c>
      <c r="D74" s="63" t="s">
        <v>338</v>
      </c>
      <c r="E74" s="68">
        <v>7</v>
      </c>
      <c r="F74" s="92" t="s">
        <v>1138</v>
      </c>
      <c r="G74" s="63" t="s">
        <v>951</v>
      </c>
      <c r="H74" s="63" t="s">
        <v>360</v>
      </c>
      <c r="I74" s="63" t="s">
        <v>361</v>
      </c>
      <c r="J74" s="63" t="s">
        <v>123</v>
      </c>
      <c r="K74" s="63">
        <v>9</v>
      </c>
      <c r="L74" s="63">
        <v>5</v>
      </c>
      <c r="M74" s="63">
        <v>1</v>
      </c>
      <c r="N74" s="63">
        <v>0</v>
      </c>
      <c r="O74" s="63">
        <v>2</v>
      </c>
      <c r="P74" s="58">
        <v>3</v>
      </c>
      <c r="Q74" s="58">
        <v>20</v>
      </c>
      <c r="R74" s="11"/>
      <c r="S74" s="11"/>
    </row>
    <row r="75" spans="1:19" ht="15.75" x14ac:dyDescent="0.25">
      <c r="A75" s="62">
        <v>69</v>
      </c>
      <c r="B75" s="63" t="s">
        <v>7</v>
      </c>
      <c r="C75" s="63" t="s">
        <v>992</v>
      </c>
      <c r="D75" s="63"/>
      <c r="E75" s="68">
        <v>7</v>
      </c>
      <c r="F75" s="92" t="s">
        <v>965</v>
      </c>
      <c r="G75" s="63" t="s">
        <v>326</v>
      </c>
      <c r="H75" s="63" t="s">
        <v>966</v>
      </c>
      <c r="I75" s="63" t="s">
        <v>475</v>
      </c>
      <c r="J75" s="63" t="s">
        <v>33</v>
      </c>
      <c r="K75" s="63">
        <v>10</v>
      </c>
      <c r="L75" s="63">
        <v>5</v>
      </c>
      <c r="M75" s="63">
        <v>4</v>
      </c>
      <c r="N75" s="63">
        <v>0</v>
      </c>
      <c r="O75" s="63">
        <v>1</v>
      </c>
      <c r="P75" s="58">
        <v>0</v>
      </c>
      <c r="Q75" s="58">
        <v>20</v>
      </c>
      <c r="R75" s="11"/>
      <c r="S75" s="11"/>
    </row>
    <row r="76" spans="1:19" ht="15.75" x14ac:dyDescent="0.25">
      <c r="A76" s="62">
        <v>70</v>
      </c>
      <c r="B76" s="63" t="s">
        <v>910</v>
      </c>
      <c r="C76" s="63" t="s">
        <v>993</v>
      </c>
      <c r="D76" s="63" t="s">
        <v>112</v>
      </c>
      <c r="E76" s="68">
        <v>7</v>
      </c>
      <c r="F76" s="92" t="s">
        <v>1141</v>
      </c>
      <c r="G76" s="63" t="s">
        <v>30</v>
      </c>
      <c r="H76" s="63" t="s">
        <v>980</v>
      </c>
      <c r="I76" s="63" t="s">
        <v>174</v>
      </c>
      <c r="J76" s="63" t="s">
        <v>95</v>
      </c>
      <c r="K76" s="63">
        <v>9</v>
      </c>
      <c r="L76" s="63">
        <v>4</v>
      </c>
      <c r="M76" s="63">
        <v>4</v>
      </c>
      <c r="N76" s="63">
        <v>2</v>
      </c>
      <c r="O76" s="63">
        <v>2</v>
      </c>
      <c r="P76" s="58">
        <v>0</v>
      </c>
      <c r="Q76" s="58">
        <v>19</v>
      </c>
      <c r="R76" s="11"/>
      <c r="S76" s="11"/>
    </row>
    <row r="77" spans="1:19" ht="15.75" x14ac:dyDescent="0.25">
      <c r="A77" s="62">
        <v>71</v>
      </c>
      <c r="B77" s="63" t="s">
        <v>910</v>
      </c>
      <c r="C77" s="63" t="s">
        <v>994</v>
      </c>
      <c r="D77" s="63" t="s">
        <v>97</v>
      </c>
      <c r="E77" s="68">
        <v>7</v>
      </c>
      <c r="F77" s="92" t="s">
        <v>1146</v>
      </c>
      <c r="G77" s="63" t="s">
        <v>52</v>
      </c>
      <c r="H77" s="63" t="s">
        <v>442</v>
      </c>
      <c r="I77" s="63" t="s">
        <v>35</v>
      </c>
      <c r="J77" s="63" t="s">
        <v>149</v>
      </c>
      <c r="K77" s="63">
        <v>5</v>
      </c>
      <c r="L77" s="63">
        <v>4</v>
      </c>
      <c r="M77" s="63">
        <v>4</v>
      </c>
      <c r="N77" s="63">
        <v>4</v>
      </c>
      <c r="O77" s="63">
        <v>2</v>
      </c>
      <c r="P77" s="58">
        <v>0</v>
      </c>
      <c r="Q77" s="58">
        <v>19</v>
      </c>
      <c r="R77" s="11"/>
      <c r="S77" s="11"/>
    </row>
    <row r="78" spans="1:19" ht="31.5" x14ac:dyDescent="0.25">
      <c r="A78" s="62">
        <v>72</v>
      </c>
      <c r="B78" s="63" t="s">
        <v>7</v>
      </c>
      <c r="C78" s="63" t="s">
        <v>995</v>
      </c>
      <c r="D78" s="63" t="s">
        <v>417</v>
      </c>
      <c r="E78" s="68">
        <v>7</v>
      </c>
      <c r="F78" s="92" t="s">
        <v>187</v>
      </c>
      <c r="G78" s="63" t="s">
        <v>188</v>
      </c>
      <c r="H78" s="63" t="s">
        <v>423</v>
      </c>
      <c r="I78" s="63" t="s">
        <v>424</v>
      </c>
      <c r="J78" s="63" t="s">
        <v>27</v>
      </c>
      <c r="K78" s="63">
        <v>4</v>
      </c>
      <c r="L78" s="63">
        <v>4</v>
      </c>
      <c r="M78" s="63">
        <v>4</v>
      </c>
      <c r="N78" s="63">
        <v>4</v>
      </c>
      <c r="O78" s="63">
        <v>0</v>
      </c>
      <c r="P78" s="58">
        <v>0</v>
      </c>
      <c r="Q78" s="58">
        <v>18</v>
      </c>
      <c r="R78" s="11"/>
      <c r="S78" s="11"/>
    </row>
    <row r="79" spans="1:19" ht="15.75" x14ac:dyDescent="0.25">
      <c r="A79" s="62">
        <v>73</v>
      </c>
      <c r="B79" s="63" t="s">
        <v>910</v>
      </c>
      <c r="C79" s="63" t="s">
        <v>996</v>
      </c>
      <c r="D79" s="63" t="s">
        <v>99</v>
      </c>
      <c r="E79" s="68">
        <v>7</v>
      </c>
      <c r="F79" s="92" t="s">
        <v>1147</v>
      </c>
      <c r="G79" s="63" t="s">
        <v>363</v>
      </c>
      <c r="H79" s="63" t="s">
        <v>827</v>
      </c>
      <c r="I79" s="63" t="s">
        <v>122</v>
      </c>
      <c r="J79" s="63" t="s">
        <v>123</v>
      </c>
      <c r="K79" s="63">
        <v>6</v>
      </c>
      <c r="L79" s="63">
        <v>3</v>
      </c>
      <c r="M79" s="63">
        <v>4</v>
      </c>
      <c r="N79" s="63">
        <v>0</v>
      </c>
      <c r="O79" s="63">
        <v>2</v>
      </c>
      <c r="P79" s="58">
        <v>3</v>
      </c>
      <c r="Q79" s="58">
        <v>18</v>
      </c>
      <c r="R79" s="11"/>
      <c r="S79" s="11"/>
    </row>
    <row r="80" spans="1:19" ht="15.75" x14ac:dyDescent="0.25">
      <c r="A80" s="62">
        <v>74</v>
      </c>
      <c r="B80" s="63" t="s">
        <v>910</v>
      </c>
      <c r="C80" s="63" t="s">
        <v>997</v>
      </c>
      <c r="D80" s="63" t="s">
        <v>285</v>
      </c>
      <c r="E80" s="68">
        <v>7</v>
      </c>
      <c r="F80" s="92" t="s">
        <v>1148</v>
      </c>
      <c r="G80" s="63" t="s">
        <v>44</v>
      </c>
      <c r="H80" s="63" t="s">
        <v>707</v>
      </c>
      <c r="I80" s="63" t="s">
        <v>484</v>
      </c>
      <c r="J80" s="63" t="s">
        <v>102</v>
      </c>
      <c r="K80" s="63">
        <v>8</v>
      </c>
      <c r="L80" s="63">
        <v>2</v>
      </c>
      <c r="M80" s="63">
        <v>4</v>
      </c>
      <c r="N80" s="63">
        <v>0</v>
      </c>
      <c r="O80" s="63">
        <v>1</v>
      </c>
      <c r="P80" s="58">
        <v>3</v>
      </c>
      <c r="Q80" s="58">
        <v>18</v>
      </c>
      <c r="R80" s="11"/>
      <c r="S80" s="11"/>
    </row>
    <row r="81" spans="1:19" ht="15.75" x14ac:dyDescent="0.25">
      <c r="A81" s="62">
        <v>75</v>
      </c>
      <c r="B81" s="63" t="s">
        <v>910</v>
      </c>
      <c r="C81" s="63" t="s">
        <v>998</v>
      </c>
      <c r="D81" s="63" t="s">
        <v>125</v>
      </c>
      <c r="E81" s="68">
        <v>7</v>
      </c>
      <c r="F81" s="92" t="s">
        <v>1121</v>
      </c>
      <c r="G81" s="63" t="s">
        <v>44</v>
      </c>
      <c r="H81" s="63" t="s">
        <v>458</v>
      </c>
      <c r="I81" s="63" t="s">
        <v>939</v>
      </c>
      <c r="J81" s="63" t="s">
        <v>207</v>
      </c>
      <c r="K81" s="63">
        <v>9</v>
      </c>
      <c r="L81" s="63">
        <v>5</v>
      </c>
      <c r="M81" s="63">
        <v>0</v>
      </c>
      <c r="N81" s="63">
        <v>2</v>
      </c>
      <c r="O81" s="63">
        <v>2</v>
      </c>
      <c r="P81" s="58">
        <v>2</v>
      </c>
      <c r="Q81" s="58">
        <v>18</v>
      </c>
      <c r="R81" s="11"/>
      <c r="S81" s="11"/>
    </row>
    <row r="82" spans="1:19" ht="15.75" x14ac:dyDescent="0.25">
      <c r="A82" s="62">
        <v>76</v>
      </c>
      <c r="B82" s="63" t="s">
        <v>7</v>
      </c>
      <c r="C82" s="63" t="s">
        <v>999</v>
      </c>
      <c r="D82" s="63" t="s">
        <v>83</v>
      </c>
      <c r="E82" s="68">
        <v>7</v>
      </c>
      <c r="F82" s="92" t="s">
        <v>1091</v>
      </c>
      <c r="G82" s="63" t="s">
        <v>388</v>
      </c>
      <c r="H82" s="63" t="s">
        <v>86</v>
      </c>
      <c r="I82" s="63" t="s">
        <v>87</v>
      </c>
      <c r="J82" s="63" t="s">
        <v>46</v>
      </c>
      <c r="K82" s="63">
        <v>6</v>
      </c>
      <c r="L82" s="63">
        <v>6</v>
      </c>
      <c r="M82" s="63">
        <v>4</v>
      </c>
      <c r="N82" s="63">
        <v>2</v>
      </c>
      <c r="O82" s="63">
        <v>1</v>
      </c>
      <c r="P82" s="58">
        <v>0</v>
      </c>
      <c r="Q82" s="58">
        <v>18</v>
      </c>
      <c r="R82" s="11"/>
      <c r="S82" s="11"/>
    </row>
    <row r="83" spans="1:19" ht="15.75" x14ac:dyDescent="0.25">
      <c r="A83" s="62">
        <v>77</v>
      </c>
      <c r="B83" s="63" t="s">
        <v>7</v>
      </c>
      <c r="C83" s="63" t="s">
        <v>1000</v>
      </c>
      <c r="D83" s="63" t="s">
        <v>1001</v>
      </c>
      <c r="E83" s="68">
        <v>7</v>
      </c>
      <c r="F83" s="92" t="s">
        <v>1145</v>
      </c>
      <c r="G83" s="63" t="s">
        <v>30</v>
      </c>
      <c r="H83" s="63" t="s">
        <v>411</v>
      </c>
      <c r="I83" s="63" t="s">
        <v>35</v>
      </c>
      <c r="J83" s="63" t="s">
        <v>27</v>
      </c>
      <c r="K83" s="63">
        <v>5</v>
      </c>
      <c r="L83" s="63">
        <v>5</v>
      </c>
      <c r="M83" s="63">
        <v>4</v>
      </c>
      <c r="N83" s="63">
        <v>2</v>
      </c>
      <c r="O83" s="63">
        <v>2</v>
      </c>
      <c r="P83" s="58">
        <v>0</v>
      </c>
      <c r="Q83" s="58">
        <v>18</v>
      </c>
      <c r="R83" s="11"/>
      <c r="S83" s="11"/>
    </row>
    <row r="84" spans="1:19" ht="15.75" x14ac:dyDescent="0.25">
      <c r="A84" s="62">
        <v>78</v>
      </c>
      <c r="B84" s="63" t="s">
        <v>910</v>
      </c>
      <c r="C84" s="63" t="s">
        <v>1002</v>
      </c>
      <c r="D84" s="63" t="s">
        <v>193</v>
      </c>
      <c r="E84" s="68">
        <v>7</v>
      </c>
      <c r="F84" s="92" t="s">
        <v>1146</v>
      </c>
      <c r="G84" s="63" t="s">
        <v>52</v>
      </c>
      <c r="H84" s="63" t="s">
        <v>442</v>
      </c>
      <c r="I84" s="63" t="s">
        <v>35</v>
      </c>
      <c r="J84" s="63" t="s">
        <v>149</v>
      </c>
      <c r="K84" s="63">
        <v>4</v>
      </c>
      <c r="L84" s="63">
        <v>4</v>
      </c>
      <c r="M84" s="63">
        <v>4</v>
      </c>
      <c r="N84" s="63">
        <v>4</v>
      </c>
      <c r="O84" s="63">
        <v>2</v>
      </c>
      <c r="P84" s="58">
        <v>0</v>
      </c>
      <c r="Q84" s="58">
        <v>18</v>
      </c>
      <c r="R84" s="11"/>
      <c r="S84" s="11"/>
    </row>
    <row r="85" spans="1:19" ht="15.75" x14ac:dyDescent="0.25">
      <c r="A85" s="62">
        <v>79</v>
      </c>
      <c r="B85" s="63" t="s">
        <v>7</v>
      </c>
      <c r="C85" s="63" t="s">
        <v>995</v>
      </c>
      <c r="D85" s="63" t="s">
        <v>246</v>
      </c>
      <c r="E85" s="68">
        <v>7</v>
      </c>
      <c r="F85" s="92" t="s">
        <v>965</v>
      </c>
      <c r="G85" s="63" t="s">
        <v>326</v>
      </c>
      <c r="H85" s="63" t="s">
        <v>966</v>
      </c>
      <c r="I85" s="63" t="s">
        <v>475</v>
      </c>
      <c r="J85" s="63" t="s">
        <v>33</v>
      </c>
      <c r="K85" s="63">
        <v>8</v>
      </c>
      <c r="L85" s="63">
        <v>5</v>
      </c>
      <c r="M85" s="63">
        <v>4</v>
      </c>
      <c r="N85" s="63">
        <v>0</v>
      </c>
      <c r="O85" s="63">
        <v>1</v>
      </c>
      <c r="P85" s="58">
        <v>0</v>
      </c>
      <c r="Q85" s="58">
        <v>18</v>
      </c>
      <c r="R85" s="11"/>
      <c r="S85" s="11"/>
    </row>
    <row r="86" spans="1:19" ht="31.5" x14ac:dyDescent="0.25">
      <c r="A86" s="62">
        <v>80</v>
      </c>
      <c r="B86" s="63" t="s">
        <v>7</v>
      </c>
      <c r="C86" s="63" t="s">
        <v>1003</v>
      </c>
      <c r="D86" s="63" t="s">
        <v>1001</v>
      </c>
      <c r="E86" s="68">
        <v>7</v>
      </c>
      <c r="F86" s="92" t="s">
        <v>1129</v>
      </c>
      <c r="G86" s="63" t="s">
        <v>310</v>
      </c>
      <c r="H86" s="63" t="s">
        <v>680</v>
      </c>
      <c r="I86" s="63" t="s">
        <v>240</v>
      </c>
      <c r="J86" s="63" t="s">
        <v>241</v>
      </c>
      <c r="K86" s="63">
        <v>6</v>
      </c>
      <c r="L86" s="63">
        <v>6</v>
      </c>
      <c r="M86" s="63">
        <v>1</v>
      </c>
      <c r="N86" s="63">
        <v>0</v>
      </c>
      <c r="O86" s="63">
        <v>1</v>
      </c>
      <c r="P86" s="58">
        <v>3</v>
      </c>
      <c r="Q86" s="58">
        <v>17</v>
      </c>
      <c r="R86" s="11"/>
      <c r="S86" s="11"/>
    </row>
    <row r="87" spans="1:19" ht="15.75" x14ac:dyDescent="0.25">
      <c r="A87" s="62">
        <v>81</v>
      </c>
      <c r="B87" s="63" t="s">
        <v>910</v>
      </c>
      <c r="C87" s="63" t="s">
        <v>1004</v>
      </c>
      <c r="D87" s="63" t="s">
        <v>29</v>
      </c>
      <c r="E87" s="68">
        <v>7</v>
      </c>
      <c r="F87" s="92" t="s">
        <v>1149</v>
      </c>
      <c r="G87" s="63" t="s">
        <v>896</v>
      </c>
      <c r="H87" s="63" t="s">
        <v>1005</v>
      </c>
      <c r="I87" s="63" t="s">
        <v>76</v>
      </c>
      <c r="J87" s="63" t="s">
        <v>434</v>
      </c>
      <c r="K87" s="63">
        <v>5</v>
      </c>
      <c r="L87" s="63">
        <v>6</v>
      </c>
      <c r="M87" s="63">
        <v>2</v>
      </c>
      <c r="N87" s="63">
        <v>0</v>
      </c>
      <c r="O87" s="63">
        <v>1</v>
      </c>
      <c r="P87" s="58">
        <v>3</v>
      </c>
      <c r="Q87" s="58">
        <v>17</v>
      </c>
      <c r="R87" s="11"/>
      <c r="S87" s="11"/>
    </row>
    <row r="88" spans="1:19" ht="15.75" x14ac:dyDescent="0.25">
      <c r="A88" s="62">
        <v>82</v>
      </c>
      <c r="B88" s="63" t="s">
        <v>910</v>
      </c>
      <c r="C88" s="63" t="s">
        <v>1006</v>
      </c>
      <c r="D88" s="63" t="s">
        <v>42</v>
      </c>
      <c r="E88" s="68">
        <v>7</v>
      </c>
      <c r="F88" s="92" t="s">
        <v>1147</v>
      </c>
      <c r="G88" s="63" t="s">
        <v>363</v>
      </c>
      <c r="H88" s="63" t="s">
        <v>827</v>
      </c>
      <c r="I88" s="63" t="s">
        <v>122</v>
      </c>
      <c r="J88" s="63" t="s">
        <v>123</v>
      </c>
      <c r="K88" s="63">
        <v>6</v>
      </c>
      <c r="L88" s="63">
        <v>3</v>
      </c>
      <c r="M88" s="63">
        <v>1</v>
      </c>
      <c r="N88" s="63">
        <v>0</v>
      </c>
      <c r="O88" s="63">
        <v>2</v>
      </c>
      <c r="P88" s="58">
        <v>3</v>
      </c>
      <c r="Q88" s="58">
        <v>15</v>
      </c>
      <c r="R88" s="11"/>
      <c r="S88" s="11"/>
    </row>
    <row r="89" spans="1:19" ht="15.75" x14ac:dyDescent="0.25">
      <c r="A89" s="62">
        <v>83</v>
      </c>
      <c r="B89" s="63" t="s">
        <v>910</v>
      </c>
      <c r="C89" s="63" t="s">
        <v>324</v>
      </c>
      <c r="D89" s="63" t="s">
        <v>87</v>
      </c>
      <c r="E89" s="68">
        <v>7</v>
      </c>
      <c r="F89" s="92" t="s">
        <v>1142</v>
      </c>
      <c r="G89" s="63" t="s">
        <v>163</v>
      </c>
      <c r="H89" s="63" t="s">
        <v>195</v>
      </c>
      <c r="I89" s="63" t="s">
        <v>174</v>
      </c>
      <c r="J89" s="63" t="s">
        <v>123</v>
      </c>
      <c r="K89" s="63">
        <v>5</v>
      </c>
      <c r="L89" s="63">
        <v>6</v>
      </c>
      <c r="M89" s="63">
        <v>2</v>
      </c>
      <c r="N89" s="63">
        <v>0</v>
      </c>
      <c r="O89" s="63">
        <v>2</v>
      </c>
      <c r="P89" s="58">
        <v>0</v>
      </c>
      <c r="Q89" s="58">
        <v>15</v>
      </c>
      <c r="R89" s="11"/>
      <c r="S89" s="11"/>
    </row>
    <row r="90" spans="1:19" ht="15.75" x14ac:dyDescent="0.25">
      <c r="A90" s="62">
        <v>84</v>
      </c>
      <c r="B90" s="63" t="s">
        <v>910</v>
      </c>
      <c r="C90" s="63" t="s">
        <v>969</v>
      </c>
      <c r="D90" s="63" t="s">
        <v>257</v>
      </c>
      <c r="E90" s="68">
        <v>7</v>
      </c>
      <c r="F90" s="92" t="s">
        <v>1150</v>
      </c>
      <c r="G90" s="63" t="s">
        <v>978</v>
      </c>
      <c r="H90" s="63" t="s">
        <v>420</v>
      </c>
      <c r="I90" s="63" t="s">
        <v>475</v>
      </c>
      <c r="J90" s="63" t="s">
        <v>40</v>
      </c>
      <c r="K90" s="63">
        <v>8</v>
      </c>
      <c r="L90" s="63">
        <v>2</v>
      </c>
      <c r="M90" s="63">
        <v>0</v>
      </c>
      <c r="N90" s="63">
        <v>0</v>
      </c>
      <c r="O90" s="63">
        <v>1</v>
      </c>
      <c r="P90" s="58">
        <v>3</v>
      </c>
      <c r="Q90" s="58">
        <v>14</v>
      </c>
      <c r="R90" s="11"/>
      <c r="S90" s="11"/>
    </row>
    <row r="91" spans="1:19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9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</sheetData>
  <sortState ref="B8:S90">
    <sortCondition descending="1" ref="Q8:Q90"/>
  </sortState>
  <mergeCells count="4">
    <mergeCell ref="C5:D5"/>
    <mergeCell ref="H5:J5"/>
    <mergeCell ref="K5:Q5"/>
    <mergeCell ref="D2:Q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4"/>
  <sheetViews>
    <sheetView workbookViewId="0">
      <selection activeCell="F7" sqref="F7:G83"/>
    </sheetView>
  </sheetViews>
  <sheetFormatPr defaultRowHeight="15" x14ac:dyDescent="0.25"/>
  <cols>
    <col min="2" max="2" width="13.42578125" customWidth="1"/>
    <col min="3" max="3" width="13.5703125" customWidth="1"/>
    <col min="4" max="4" width="11.7109375" customWidth="1"/>
    <col min="5" max="5" width="6.28515625" customWidth="1"/>
    <col min="6" max="6" width="23.85546875" customWidth="1"/>
    <col min="7" max="7" width="19.7109375" customWidth="1"/>
    <col min="8" max="8" width="14.7109375" customWidth="1"/>
    <col min="9" max="9" width="11.85546875" customWidth="1"/>
    <col min="10" max="10" width="18.28515625" customWidth="1"/>
  </cols>
  <sheetData>
    <row r="2" spans="1:18" ht="23.25" x14ac:dyDescent="0.25">
      <c r="C2" s="100" t="s">
        <v>634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8" ht="26.25" x14ac:dyDescent="0.25">
      <c r="G3" s="61" t="s">
        <v>1110</v>
      </c>
    </row>
    <row r="5" spans="1:18" x14ac:dyDescent="0.25">
      <c r="A5" s="1"/>
      <c r="B5" s="1"/>
      <c r="C5" s="97" t="s">
        <v>7</v>
      </c>
      <c r="D5" s="97"/>
      <c r="E5" s="1"/>
      <c r="F5" s="1"/>
      <c r="G5" s="1"/>
      <c r="H5" s="97" t="s">
        <v>8</v>
      </c>
      <c r="I5" s="97"/>
      <c r="J5" s="97"/>
      <c r="K5" s="95" t="s">
        <v>21</v>
      </c>
      <c r="L5" s="98"/>
      <c r="M5" s="98"/>
      <c r="N5" s="98"/>
      <c r="O5" s="98"/>
      <c r="P5" s="98"/>
      <c r="Q5" s="99"/>
      <c r="R5" s="3"/>
    </row>
    <row r="6" spans="1:18" ht="30" x14ac:dyDescent="0.25">
      <c r="A6" s="1" t="s">
        <v>6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1</v>
      </c>
      <c r="I6" s="1" t="s">
        <v>2</v>
      </c>
      <c r="J6" s="1" t="s">
        <v>9</v>
      </c>
      <c r="K6" s="1" t="s">
        <v>17</v>
      </c>
      <c r="L6" s="1" t="s">
        <v>18</v>
      </c>
      <c r="M6" s="1" t="s">
        <v>13</v>
      </c>
      <c r="N6" s="1" t="s">
        <v>14</v>
      </c>
      <c r="O6" s="1" t="s">
        <v>19</v>
      </c>
      <c r="P6" s="1" t="s">
        <v>20</v>
      </c>
      <c r="Q6" s="4" t="s">
        <v>15</v>
      </c>
      <c r="R6" s="1" t="s">
        <v>16</v>
      </c>
    </row>
    <row r="7" spans="1:18" ht="30" x14ac:dyDescent="0.25">
      <c r="A7" s="2">
        <v>1</v>
      </c>
      <c r="B7" s="11" t="s">
        <v>10</v>
      </c>
      <c r="C7" s="11" t="s">
        <v>636</v>
      </c>
      <c r="D7" s="11" t="s">
        <v>244</v>
      </c>
      <c r="E7" s="51">
        <v>8</v>
      </c>
      <c r="F7" s="20" t="s">
        <v>637</v>
      </c>
      <c r="G7" s="20" t="s">
        <v>638</v>
      </c>
      <c r="H7" s="11" t="s">
        <v>639</v>
      </c>
      <c r="I7" s="11" t="s">
        <v>219</v>
      </c>
      <c r="J7" s="11" t="s">
        <v>27</v>
      </c>
      <c r="K7" s="11">
        <v>17</v>
      </c>
      <c r="L7" s="11">
        <v>6</v>
      </c>
      <c r="M7" s="11">
        <v>4</v>
      </c>
      <c r="N7" s="11">
        <v>4</v>
      </c>
      <c r="O7" s="11">
        <v>3</v>
      </c>
      <c r="P7" s="11">
        <v>5</v>
      </c>
      <c r="Q7" s="11">
        <v>39</v>
      </c>
      <c r="R7" s="55">
        <v>1</v>
      </c>
    </row>
    <row r="8" spans="1:18" ht="21" x14ac:dyDescent="0.25">
      <c r="A8" s="2">
        <v>2</v>
      </c>
      <c r="B8" s="11" t="s">
        <v>10</v>
      </c>
      <c r="C8" s="11" t="s">
        <v>640</v>
      </c>
      <c r="D8" s="11" t="s">
        <v>273</v>
      </c>
      <c r="E8" s="51" t="s">
        <v>641</v>
      </c>
      <c r="F8" s="20" t="s">
        <v>158</v>
      </c>
      <c r="G8" s="20" t="s">
        <v>159</v>
      </c>
      <c r="H8" s="11" t="s">
        <v>642</v>
      </c>
      <c r="I8" s="11" t="s">
        <v>285</v>
      </c>
      <c r="J8" s="11" t="s">
        <v>161</v>
      </c>
      <c r="K8" s="11">
        <v>16</v>
      </c>
      <c r="L8" s="11">
        <v>4</v>
      </c>
      <c r="M8" s="11">
        <v>10</v>
      </c>
      <c r="N8" s="11">
        <v>3</v>
      </c>
      <c r="O8" s="11">
        <v>2</v>
      </c>
      <c r="P8" s="11">
        <v>3</v>
      </c>
      <c r="Q8" s="11">
        <v>38</v>
      </c>
      <c r="R8" s="55">
        <v>2</v>
      </c>
    </row>
    <row r="9" spans="1:18" ht="21" x14ac:dyDescent="0.25">
      <c r="A9" s="2">
        <v>3</v>
      </c>
      <c r="B9" s="11" t="s">
        <v>11</v>
      </c>
      <c r="C9" s="11" t="s">
        <v>643</v>
      </c>
      <c r="D9" s="11" t="s">
        <v>122</v>
      </c>
      <c r="E9" s="51">
        <v>8</v>
      </c>
      <c r="F9" s="20" t="s">
        <v>36</v>
      </c>
      <c r="G9" s="20" t="s">
        <v>363</v>
      </c>
      <c r="H9" s="11" t="s">
        <v>38</v>
      </c>
      <c r="I9" s="11" t="s">
        <v>39</v>
      </c>
      <c r="J9" s="11" t="s">
        <v>40</v>
      </c>
      <c r="K9" s="11">
        <v>16</v>
      </c>
      <c r="L9" s="11">
        <v>6</v>
      </c>
      <c r="M9" s="11">
        <v>8</v>
      </c>
      <c r="N9" s="11">
        <v>4</v>
      </c>
      <c r="O9" s="11">
        <v>3</v>
      </c>
      <c r="P9" s="11">
        <v>1</v>
      </c>
      <c r="Q9" s="11">
        <v>38</v>
      </c>
      <c r="R9" s="55">
        <v>2</v>
      </c>
    </row>
    <row r="10" spans="1:18" ht="21" x14ac:dyDescent="0.25">
      <c r="A10" s="2">
        <v>4</v>
      </c>
      <c r="B10" s="11" t="s">
        <v>11</v>
      </c>
      <c r="C10" s="11" t="s">
        <v>644</v>
      </c>
      <c r="D10" s="11" t="s">
        <v>42</v>
      </c>
      <c r="E10" s="51">
        <v>8</v>
      </c>
      <c r="F10" s="20" t="s">
        <v>645</v>
      </c>
      <c r="G10" s="20" t="s">
        <v>646</v>
      </c>
      <c r="H10" s="11" t="s">
        <v>483</v>
      </c>
      <c r="I10" s="11" t="s">
        <v>63</v>
      </c>
      <c r="J10" s="11" t="s">
        <v>33</v>
      </c>
      <c r="K10" s="11">
        <v>16</v>
      </c>
      <c r="L10" s="11">
        <v>5</v>
      </c>
      <c r="M10" s="11">
        <v>8</v>
      </c>
      <c r="N10" s="11">
        <v>4</v>
      </c>
      <c r="O10" s="11">
        <v>2</v>
      </c>
      <c r="P10" s="11">
        <v>2</v>
      </c>
      <c r="Q10" s="11">
        <v>37</v>
      </c>
      <c r="R10" s="55">
        <v>3</v>
      </c>
    </row>
    <row r="11" spans="1:18" ht="30" x14ac:dyDescent="0.25">
      <c r="A11" s="2">
        <v>5</v>
      </c>
      <c r="B11" s="11" t="s">
        <v>11</v>
      </c>
      <c r="C11" s="50" t="s">
        <v>647</v>
      </c>
      <c r="D11" s="50" t="s">
        <v>97</v>
      </c>
      <c r="E11" s="51" t="s">
        <v>648</v>
      </c>
      <c r="F11" s="56" t="s">
        <v>649</v>
      </c>
      <c r="G11" s="56" t="s">
        <v>650</v>
      </c>
      <c r="H11" s="52" t="s">
        <v>210</v>
      </c>
      <c r="I11" s="52" t="s">
        <v>32</v>
      </c>
      <c r="J11" s="52" t="s">
        <v>46</v>
      </c>
      <c r="K11" s="52">
        <v>18</v>
      </c>
      <c r="L11" s="52">
        <v>2</v>
      </c>
      <c r="M11" s="52">
        <v>5</v>
      </c>
      <c r="N11" s="52">
        <v>4</v>
      </c>
      <c r="O11" s="52">
        <v>4</v>
      </c>
      <c r="P11" s="52">
        <v>3</v>
      </c>
      <c r="Q11" s="52">
        <v>36</v>
      </c>
      <c r="R11" s="57">
        <v>3</v>
      </c>
    </row>
    <row r="12" spans="1:18" ht="23.25" customHeight="1" x14ac:dyDescent="0.25">
      <c r="A12" s="2">
        <v>6</v>
      </c>
      <c r="B12" s="11" t="s">
        <v>10</v>
      </c>
      <c r="C12" s="11" t="s">
        <v>651</v>
      </c>
      <c r="D12" s="11" t="s">
        <v>234</v>
      </c>
      <c r="E12" s="51">
        <v>8</v>
      </c>
      <c r="F12" s="20" t="s">
        <v>652</v>
      </c>
      <c r="G12" s="20" t="s">
        <v>523</v>
      </c>
      <c r="H12" s="11" t="s">
        <v>81</v>
      </c>
      <c r="I12" s="11" t="s">
        <v>32</v>
      </c>
      <c r="J12" s="11" t="s">
        <v>40</v>
      </c>
      <c r="K12" s="11">
        <v>11</v>
      </c>
      <c r="L12" s="11">
        <v>4</v>
      </c>
      <c r="M12" s="11">
        <v>8</v>
      </c>
      <c r="N12" s="11">
        <v>4</v>
      </c>
      <c r="O12" s="11">
        <v>4</v>
      </c>
      <c r="P12" s="11">
        <v>5</v>
      </c>
      <c r="Q12" s="11">
        <v>36</v>
      </c>
      <c r="R12" s="55">
        <v>3</v>
      </c>
    </row>
    <row r="13" spans="1:18" ht="21" x14ac:dyDescent="0.25">
      <c r="A13" s="2">
        <v>7</v>
      </c>
      <c r="B13" s="11" t="s">
        <v>11</v>
      </c>
      <c r="C13" s="11" t="s">
        <v>653</v>
      </c>
      <c r="D13" s="11" t="s">
        <v>181</v>
      </c>
      <c r="E13" s="51" t="s">
        <v>654</v>
      </c>
      <c r="F13" s="20" t="s">
        <v>655</v>
      </c>
      <c r="G13" s="20" t="s">
        <v>138</v>
      </c>
      <c r="H13" s="11" t="s">
        <v>656</v>
      </c>
      <c r="I13" s="11" t="s">
        <v>32</v>
      </c>
      <c r="J13" s="11" t="s">
        <v>140</v>
      </c>
      <c r="K13" s="11">
        <v>14</v>
      </c>
      <c r="L13" s="11">
        <v>5</v>
      </c>
      <c r="M13" s="11">
        <v>6</v>
      </c>
      <c r="N13" s="11">
        <v>4</v>
      </c>
      <c r="O13" s="11">
        <v>2</v>
      </c>
      <c r="P13" s="11">
        <v>5</v>
      </c>
      <c r="Q13" s="11">
        <v>36</v>
      </c>
      <c r="R13" s="55">
        <v>3</v>
      </c>
    </row>
    <row r="14" spans="1:18" ht="21.75" customHeight="1" x14ac:dyDescent="0.25">
      <c r="A14" s="2">
        <v>8</v>
      </c>
      <c r="B14" s="11" t="s">
        <v>10</v>
      </c>
      <c r="C14" s="11" t="s">
        <v>657</v>
      </c>
      <c r="D14" s="11" t="s">
        <v>489</v>
      </c>
      <c r="E14" s="51">
        <v>8</v>
      </c>
      <c r="F14" s="20" t="s">
        <v>527</v>
      </c>
      <c r="G14" s="20" t="s">
        <v>388</v>
      </c>
      <c r="H14" s="11" t="s">
        <v>528</v>
      </c>
      <c r="I14" s="11" t="s">
        <v>174</v>
      </c>
      <c r="J14" s="11" t="s">
        <v>33</v>
      </c>
      <c r="K14" s="11">
        <v>12</v>
      </c>
      <c r="L14" s="11">
        <v>6</v>
      </c>
      <c r="M14" s="11">
        <v>10</v>
      </c>
      <c r="N14" s="11">
        <v>4</v>
      </c>
      <c r="O14" s="11">
        <v>2</v>
      </c>
      <c r="P14" s="11">
        <v>2</v>
      </c>
      <c r="Q14" s="11">
        <v>36</v>
      </c>
      <c r="R14" s="55">
        <v>3</v>
      </c>
    </row>
    <row r="15" spans="1:18" ht="24" customHeight="1" x14ac:dyDescent="0.25">
      <c r="A15" s="2">
        <v>9</v>
      </c>
      <c r="B15" s="11" t="s">
        <v>11</v>
      </c>
      <c r="C15" s="11" t="s">
        <v>658</v>
      </c>
      <c r="D15" s="11" t="s">
        <v>79</v>
      </c>
      <c r="E15" s="51">
        <v>8</v>
      </c>
      <c r="F15" s="20" t="s">
        <v>652</v>
      </c>
      <c r="G15" s="20" t="s">
        <v>523</v>
      </c>
      <c r="H15" s="11" t="s">
        <v>81</v>
      </c>
      <c r="I15" s="11" t="s">
        <v>32</v>
      </c>
      <c r="J15" s="11" t="s">
        <v>40</v>
      </c>
      <c r="K15" s="11">
        <v>11</v>
      </c>
      <c r="L15" s="11">
        <v>4</v>
      </c>
      <c r="M15" s="11">
        <v>7</v>
      </c>
      <c r="N15" s="11">
        <v>4</v>
      </c>
      <c r="O15" s="11">
        <v>4</v>
      </c>
      <c r="P15" s="11">
        <v>5</v>
      </c>
      <c r="Q15" s="11">
        <v>35</v>
      </c>
      <c r="R15" s="55" t="s">
        <v>64</v>
      </c>
    </row>
    <row r="16" spans="1:18" ht="21" x14ac:dyDescent="0.25">
      <c r="A16" s="2">
        <v>10</v>
      </c>
      <c r="B16" s="11" t="s">
        <v>11</v>
      </c>
      <c r="C16" s="11" t="s">
        <v>659</v>
      </c>
      <c r="D16" s="11" t="s">
        <v>50</v>
      </c>
      <c r="E16" s="51" t="s">
        <v>654</v>
      </c>
      <c r="F16" s="20" t="s">
        <v>655</v>
      </c>
      <c r="G16" s="20" t="s">
        <v>138</v>
      </c>
      <c r="H16" s="11" t="s">
        <v>656</v>
      </c>
      <c r="I16" s="11" t="s">
        <v>32</v>
      </c>
      <c r="J16" s="11" t="s">
        <v>140</v>
      </c>
      <c r="K16" s="11">
        <v>13</v>
      </c>
      <c r="L16" s="11">
        <v>5</v>
      </c>
      <c r="M16" s="11">
        <v>6</v>
      </c>
      <c r="N16" s="11">
        <v>4</v>
      </c>
      <c r="O16" s="11">
        <v>2</v>
      </c>
      <c r="P16" s="11">
        <v>5</v>
      </c>
      <c r="Q16" s="11">
        <v>35</v>
      </c>
      <c r="R16" s="55" t="s">
        <v>64</v>
      </c>
    </row>
    <row r="17" spans="1:18" ht="22.5" customHeight="1" x14ac:dyDescent="0.25">
      <c r="A17" s="2">
        <v>11</v>
      </c>
      <c r="B17" s="11" t="s">
        <v>11</v>
      </c>
      <c r="C17" s="11" t="s">
        <v>660</v>
      </c>
      <c r="D17" s="11" t="s">
        <v>35</v>
      </c>
      <c r="E17" s="51" t="s">
        <v>654</v>
      </c>
      <c r="F17" s="56" t="s">
        <v>410</v>
      </c>
      <c r="G17" s="56" t="s">
        <v>523</v>
      </c>
      <c r="H17" s="52" t="s">
        <v>93</v>
      </c>
      <c r="I17" s="52" t="s">
        <v>174</v>
      </c>
      <c r="J17" s="52" t="s">
        <v>58</v>
      </c>
      <c r="K17" s="52">
        <v>11</v>
      </c>
      <c r="L17" s="52">
        <v>5</v>
      </c>
      <c r="M17" s="52">
        <v>7</v>
      </c>
      <c r="N17" s="52">
        <v>3</v>
      </c>
      <c r="O17" s="52">
        <v>4</v>
      </c>
      <c r="P17" s="52">
        <v>5</v>
      </c>
      <c r="Q17" s="52">
        <v>35</v>
      </c>
      <c r="R17" s="55" t="s">
        <v>64</v>
      </c>
    </row>
    <row r="18" spans="1:18" ht="17.25" customHeight="1" x14ac:dyDescent="0.25">
      <c r="A18" s="2">
        <v>12</v>
      </c>
      <c r="B18" s="11" t="s">
        <v>11</v>
      </c>
      <c r="C18" s="11" t="s">
        <v>661</v>
      </c>
      <c r="D18" s="11" t="s">
        <v>662</v>
      </c>
      <c r="E18" s="51" t="s">
        <v>663</v>
      </c>
      <c r="F18" s="20" t="s">
        <v>664</v>
      </c>
      <c r="G18" s="20" t="s">
        <v>665</v>
      </c>
      <c r="H18" s="11" t="s">
        <v>320</v>
      </c>
      <c r="I18" s="11" t="s">
        <v>134</v>
      </c>
      <c r="J18" s="11" t="s">
        <v>140</v>
      </c>
      <c r="K18" s="11">
        <v>12</v>
      </c>
      <c r="L18" s="11">
        <v>4</v>
      </c>
      <c r="M18" s="11">
        <v>8</v>
      </c>
      <c r="N18" s="11">
        <v>4</v>
      </c>
      <c r="O18" s="11">
        <v>2</v>
      </c>
      <c r="P18" s="11">
        <v>5</v>
      </c>
      <c r="Q18" s="11">
        <v>35</v>
      </c>
      <c r="R18" s="55" t="s">
        <v>64</v>
      </c>
    </row>
    <row r="19" spans="1:18" ht="45" x14ac:dyDescent="0.25">
      <c r="A19" s="2">
        <v>13</v>
      </c>
      <c r="B19" s="11" t="s">
        <v>11</v>
      </c>
      <c r="C19" s="11" t="s">
        <v>47</v>
      </c>
      <c r="D19" s="11" t="s">
        <v>666</v>
      </c>
      <c r="E19" s="51" t="s">
        <v>654</v>
      </c>
      <c r="F19" s="20" t="s">
        <v>667</v>
      </c>
      <c r="G19" s="20" t="s">
        <v>523</v>
      </c>
      <c r="H19" s="11" t="s">
        <v>668</v>
      </c>
      <c r="I19" s="11" t="s">
        <v>32</v>
      </c>
      <c r="J19" s="11" t="s">
        <v>33</v>
      </c>
      <c r="K19" s="11">
        <v>15</v>
      </c>
      <c r="L19" s="11">
        <v>2</v>
      </c>
      <c r="M19" s="11">
        <v>10</v>
      </c>
      <c r="N19" s="11">
        <v>3</v>
      </c>
      <c r="O19" s="11">
        <v>3</v>
      </c>
      <c r="P19" s="11">
        <v>1</v>
      </c>
      <c r="Q19" s="11">
        <v>34</v>
      </c>
      <c r="R19" s="55" t="s">
        <v>64</v>
      </c>
    </row>
    <row r="20" spans="1:18" ht="21" x14ac:dyDescent="0.25">
      <c r="A20" s="2">
        <v>14</v>
      </c>
      <c r="B20" s="11" t="s">
        <v>11</v>
      </c>
      <c r="C20" s="11" t="s">
        <v>669</v>
      </c>
      <c r="D20" s="11" t="s">
        <v>176</v>
      </c>
      <c r="E20" s="51">
        <v>8</v>
      </c>
      <c r="F20" s="20" t="s">
        <v>36</v>
      </c>
      <c r="G20" s="20" t="s">
        <v>363</v>
      </c>
      <c r="H20" s="11" t="s">
        <v>38</v>
      </c>
      <c r="I20" s="11" t="s">
        <v>39</v>
      </c>
      <c r="J20" s="11" t="s">
        <v>40</v>
      </c>
      <c r="K20" s="11">
        <v>16</v>
      </c>
      <c r="L20" s="11">
        <v>4</v>
      </c>
      <c r="M20" s="11">
        <v>6</v>
      </c>
      <c r="N20" s="11">
        <v>4</v>
      </c>
      <c r="O20" s="11">
        <v>3</v>
      </c>
      <c r="P20" s="11">
        <v>1</v>
      </c>
      <c r="Q20" s="11">
        <v>34</v>
      </c>
      <c r="R20" s="55" t="s">
        <v>64</v>
      </c>
    </row>
    <row r="21" spans="1:18" ht="30" x14ac:dyDescent="0.25">
      <c r="A21" s="2">
        <v>15</v>
      </c>
      <c r="B21" s="11" t="s">
        <v>11</v>
      </c>
      <c r="C21" s="50" t="s">
        <v>210</v>
      </c>
      <c r="D21" s="50" t="s">
        <v>670</v>
      </c>
      <c r="E21" s="51" t="s">
        <v>648</v>
      </c>
      <c r="F21" s="56" t="s">
        <v>649</v>
      </c>
      <c r="G21" s="56" t="s">
        <v>650</v>
      </c>
      <c r="H21" s="52" t="s">
        <v>210</v>
      </c>
      <c r="I21" s="52" t="s">
        <v>32</v>
      </c>
      <c r="J21" s="52" t="s">
        <v>46</v>
      </c>
      <c r="K21" s="52">
        <v>17</v>
      </c>
      <c r="L21" s="52">
        <v>2</v>
      </c>
      <c r="M21" s="52">
        <v>5</v>
      </c>
      <c r="N21" s="52">
        <v>4</v>
      </c>
      <c r="O21" s="52">
        <v>2</v>
      </c>
      <c r="P21" s="52">
        <v>3</v>
      </c>
      <c r="Q21" s="52">
        <v>33</v>
      </c>
      <c r="R21" s="11"/>
    </row>
    <row r="22" spans="1:18" ht="45" x14ac:dyDescent="0.25">
      <c r="A22" s="2">
        <v>16</v>
      </c>
      <c r="B22" s="11" t="s">
        <v>11</v>
      </c>
      <c r="C22" s="11" t="s">
        <v>671</v>
      </c>
      <c r="D22" s="11" t="s">
        <v>179</v>
      </c>
      <c r="E22" s="51">
        <v>8</v>
      </c>
      <c r="F22" s="20" t="s">
        <v>667</v>
      </c>
      <c r="G22" s="20" t="s">
        <v>523</v>
      </c>
      <c r="H22" s="11" t="s">
        <v>668</v>
      </c>
      <c r="I22" s="11" t="s">
        <v>32</v>
      </c>
      <c r="J22" s="11" t="s">
        <v>33</v>
      </c>
      <c r="K22" s="11">
        <v>14</v>
      </c>
      <c r="L22" s="11">
        <v>4</v>
      </c>
      <c r="M22" s="11">
        <v>6</v>
      </c>
      <c r="N22" s="11">
        <v>4</v>
      </c>
      <c r="O22" s="11">
        <v>4</v>
      </c>
      <c r="P22" s="11">
        <v>1</v>
      </c>
      <c r="Q22" s="11">
        <v>33</v>
      </c>
      <c r="R22" s="11"/>
    </row>
    <row r="23" spans="1:18" ht="18.75" customHeight="1" x14ac:dyDescent="0.25">
      <c r="A23" s="2">
        <v>17</v>
      </c>
      <c r="B23" s="11" t="s">
        <v>11</v>
      </c>
      <c r="C23" s="11" t="s">
        <v>672</v>
      </c>
      <c r="D23" s="11" t="s">
        <v>29</v>
      </c>
      <c r="E23" s="51">
        <v>8</v>
      </c>
      <c r="F23" s="56" t="s">
        <v>673</v>
      </c>
      <c r="G23" s="56" t="s">
        <v>674</v>
      </c>
      <c r="H23" s="52" t="s">
        <v>45</v>
      </c>
      <c r="I23" s="52" t="s">
        <v>53</v>
      </c>
      <c r="J23" s="52" t="s">
        <v>54</v>
      </c>
      <c r="K23" s="52">
        <v>13</v>
      </c>
      <c r="L23" s="52">
        <v>6</v>
      </c>
      <c r="M23" s="52">
        <v>8</v>
      </c>
      <c r="N23" s="52">
        <v>4</v>
      </c>
      <c r="O23" s="52">
        <v>2</v>
      </c>
      <c r="P23" s="52">
        <v>0</v>
      </c>
      <c r="Q23" s="52">
        <v>33</v>
      </c>
      <c r="R23" s="11"/>
    </row>
    <row r="24" spans="1:18" ht="30" x14ac:dyDescent="0.25">
      <c r="A24" s="2">
        <v>18</v>
      </c>
      <c r="B24" s="11" t="s">
        <v>11</v>
      </c>
      <c r="C24" s="11" t="s">
        <v>675</v>
      </c>
      <c r="D24" s="11" t="s">
        <v>328</v>
      </c>
      <c r="E24" s="51">
        <v>8</v>
      </c>
      <c r="F24" s="20" t="s">
        <v>155</v>
      </c>
      <c r="G24" s="20" t="s">
        <v>44</v>
      </c>
      <c r="H24" s="11" t="s">
        <v>156</v>
      </c>
      <c r="I24" s="11" t="s">
        <v>32</v>
      </c>
      <c r="J24" s="11" t="s">
        <v>395</v>
      </c>
      <c r="K24" s="11">
        <v>12</v>
      </c>
      <c r="L24" s="11">
        <v>6</v>
      </c>
      <c r="M24" s="11">
        <v>7</v>
      </c>
      <c r="N24" s="11">
        <v>4</v>
      </c>
      <c r="O24" s="11">
        <v>2</v>
      </c>
      <c r="P24" s="11">
        <v>1</v>
      </c>
      <c r="Q24" s="11">
        <v>32</v>
      </c>
      <c r="R24" s="11"/>
    </row>
    <row r="25" spans="1:18" ht="17.25" customHeight="1" x14ac:dyDescent="0.25">
      <c r="A25" s="2">
        <v>19</v>
      </c>
      <c r="B25" s="11" t="s">
        <v>11</v>
      </c>
      <c r="C25" s="11" t="s">
        <v>676</v>
      </c>
      <c r="D25" s="11" t="s">
        <v>76</v>
      </c>
      <c r="E25" s="51">
        <v>8</v>
      </c>
      <c r="F25" s="56" t="s">
        <v>673</v>
      </c>
      <c r="G25" s="56" t="s">
        <v>674</v>
      </c>
      <c r="H25" s="52" t="s">
        <v>45</v>
      </c>
      <c r="I25" s="52" t="s">
        <v>53</v>
      </c>
      <c r="J25" s="52" t="s">
        <v>54</v>
      </c>
      <c r="K25" s="52">
        <v>13</v>
      </c>
      <c r="L25" s="52">
        <v>5</v>
      </c>
      <c r="M25" s="52">
        <v>8</v>
      </c>
      <c r="N25" s="52">
        <v>4</v>
      </c>
      <c r="O25" s="52">
        <v>2</v>
      </c>
      <c r="P25" s="52">
        <v>0</v>
      </c>
      <c r="Q25" s="52">
        <v>32</v>
      </c>
      <c r="R25" s="11"/>
    </row>
    <row r="26" spans="1:18" ht="16.5" customHeight="1" x14ac:dyDescent="0.25">
      <c r="A26" s="2">
        <v>20</v>
      </c>
      <c r="B26" s="11" t="s">
        <v>11</v>
      </c>
      <c r="C26" s="11" t="s">
        <v>677</v>
      </c>
      <c r="D26" s="11" t="s">
        <v>87</v>
      </c>
      <c r="E26" s="51">
        <v>8</v>
      </c>
      <c r="F26" s="20" t="s">
        <v>678</v>
      </c>
      <c r="G26" s="20" t="s">
        <v>44</v>
      </c>
      <c r="H26" s="11" t="s">
        <v>67</v>
      </c>
      <c r="I26" s="11" t="s">
        <v>68</v>
      </c>
      <c r="J26" s="11" t="s">
        <v>69</v>
      </c>
      <c r="K26" s="11">
        <v>11</v>
      </c>
      <c r="L26" s="11">
        <v>6</v>
      </c>
      <c r="M26" s="11">
        <v>7</v>
      </c>
      <c r="N26" s="11">
        <v>4</v>
      </c>
      <c r="O26" s="11">
        <v>3</v>
      </c>
      <c r="P26" s="11">
        <v>1</v>
      </c>
      <c r="Q26" s="11">
        <v>32</v>
      </c>
      <c r="R26" s="11"/>
    </row>
    <row r="27" spans="1:18" ht="30" x14ac:dyDescent="0.25">
      <c r="A27" s="2">
        <v>21</v>
      </c>
      <c r="B27" s="11" t="s">
        <v>10</v>
      </c>
      <c r="C27" s="50" t="s">
        <v>679</v>
      </c>
      <c r="D27" s="50" t="s">
        <v>122</v>
      </c>
      <c r="E27" s="51">
        <v>8</v>
      </c>
      <c r="F27" s="20" t="s">
        <v>309</v>
      </c>
      <c r="G27" s="20" t="s">
        <v>567</v>
      </c>
      <c r="H27" s="11" t="s">
        <v>680</v>
      </c>
      <c r="I27" s="11" t="s">
        <v>201</v>
      </c>
      <c r="J27" s="11" t="s">
        <v>241</v>
      </c>
      <c r="K27" s="11">
        <v>12</v>
      </c>
      <c r="L27" s="11">
        <v>2</v>
      </c>
      <c r="M27" s="11">
        <v>10</v>
      </c>
      <c r="N27" s="11">
        <v>4</v>
      </c>
      <c r="O27" s="11">
        <v>3</v>
      </c>
      <c r="P27" s="11">
        <v>0</v>
      </c>
      <c r="Q27" s="11">
        <v>31</v>
      </c>
      <c r="R27" s="11"/>
    </row>
    <row r="28" spans="1:18" ht="20.25" customHeight="1" x14ac:dyDescent="0.25">
      <c r="A28" s="2">
        <v>22</v>
      </c>
      <c r="B28" s="11" t="s">
        <v>11</v>
      </c>
      <c r="C28" s="11" t="s">
        <v>681</v>
      </c>
      <c r="D28" s="11" t="s">
        <v>682</v>
      </c>
      <c r="E28" s="51" t="s">
        <v>654</v>
      </c>
      <c r="F28" s="56" t="s">
        <v>410</v>
      </c>
      <c r="G28" s="56" t="s">
        <v>523</v>
      </c>
      <c r="H28" s="52" t="s">
        <v>93</v>
      </c>
      <c r="I28" s="52" t="s">
        <v>174</v>
      </c>
      <c r="J28" s="52" t="s">
        <v>58</v>
      </c>
      <c r="K28" s="52">
        <v>12</v>
      </c>
      <c r="L28" s="52">
        <v>4</v>
      </c>
      <c r="M28" s="52">
        <v>3</v>
      </c>
      <c r="N28" s="52">
        <v>4</v>
      </c>
      <c r="O28" s="52">
        <v>3</v>
      </c>
      <c r="P28" s="52">
        <v>5</v>
      </c>
      <c r="Q28" s="52">
        <v>31</v>
      </c>
      <c r="R28" s="11"/>
    </row>
    <row r="29" spans="1:18" ht="18.75" customHeight="1" x14ac:dyDescent="0.25">
      <c r="A29" s="2">
        <v>23</v>
      </c>
      <c r="B29" s="11" t="s">
        <v>11</v>
      </c>
      <c r="C29" s="11" t="s">
        <v>683</v>
      </c>
      <c r="D29" s="11" t="s">
        <v>79</v>
      </c>
      <c r="E29" s="51">
        <v>8</v>
      </c>
      <c r="F29" s="20" t="s">
        <v>678</v>
      </c>
      <c r="G29" s="20" t="s">
        <v>44</v>
      </c>
      <c r="H29" s="11" t="s">
        <v>67</v>
      </c>
      <c r="I29" s="11" t="s">
        <v>68</v>
      </c>
      <c r="J29" s="11" t="s">
        <v>69</v>
      </c>
      <c r="K29" s="11">
        <v>11</v>
      </c>
      <c r="L29" s="11">
        <v>6</v>
      </c>
      <c r="M29" s="11">
        <v>7</v>
      </c>
      <c r="N29" s="11">
        <v>4</v>
      </c>
      <c r="O29" s="11">
        <v>3</v>
      </c>
      <c r="P29" s="11">
        <v>0</v>
      </c>
      <c r="Q29" s="11">
        <v>31</v>
      </c>
      <c r="R29" s="11"/>
    </row>
    <row r="30" spans="1:18" ht="30" x14ac:dyDescent="0.25">
      <c r="A30" s="2">
        <v>24</v>
      </c>
      <c r="B30" s="11" t="s">
        <v>11</v>
      </c>
      <c r="C30" s="11" t="s">
        <v>684</v>
      </c>
      <c r="D30" s="11" t="s">
        <v>97</v>
      </c>
      <c r="E30" s="51" t="s">
        <v>654</v>
      </c>
      <c r="F30" s="56" t="s">
        <v>685</v>
      </c>
      <c r="G30" s="56" t="s">
        <v>686</v>
      </c>
      <c r="H30" s="52" t="s">
        <v>687</v>
      </c>
      <c r="I30" s="52" t="s">
        <v>101</v>
      </c>
      <c r="J30" s="52" t="s">
        <v>102</v>
      </c>
      <c r="K30" s="52">
        <v>12</v>
      </c>
      <c r="L30" s="52">
        <v>2</v>
      </c>
      <c r="M30" s="52">
        <v>9</v>
      </c>
      <c r="N30" s="52">
        <v>2</v>
      </c>
      <c r="O30" s="52">
        <v>3</v>
      </c>
      <c r="P30" s="52">
        <v>3</v>
      </c>
      <c r="Q30" s="52">
        <v>31</v>
      </c>
      <c r="R30" s="11"/>
    </row>
    <row r="31" spans="1:18" ht="30" x14ac:dyDescent="0.25">
      <c r="A31" s="2">
        <v>25</v>
      </c>
      <c r="B31" s="11" t="s">
        <v>11</v>
      </c>
      <c r="C31" s="11" t="s">
        <v>688</v>
      </c>
      <c r="D31" s="11" t="s">
        <v>79</v>
      </c>
      <c r="E31" s="51">
        <v>8</v>
      </c>
      <c r="F31" s="20" t="s">
        <v>689</v>
      </c>
      <c r="G31" s="20" t="s">
        <v>363</v>
      </c>
      <c r="H31" s="11" t="s">
        <v>392</v>
      </c>
      <c r="I31" s="11" t="s">
        <v>389</v>
      </c>
      <c r="J31" s="11" t="s">
        <v>27</v>
      </c>
      <c r="K31" s="11">
        <v>8</v>
      </c>
      <c r="L31" s="11">
        <v>4</v>
      </c>
      <c r="M31" s="11">
        <v>10</v>
      </c>
      <c r="N31" s="11">
        <v>4</v>
      </c>
      <c r="O31" s="11">
        <v>2</v>
      </c>
      <c r="P31" s="11">
        <v>2</v>
      </c>
      <c r="Q31" s="11">
        <v>30</v>
      </c>
      <c r="R31" s="11"/>
    </row>
    <row r="32" spans="1:18" x14ac:dyDescent="0.25">
      <c r="A32" s="2">
        <v>26</v>
      </c>
      <c r="B32" s="11" t="s">
        <v>11</v>
      </c>
      <c r="C32" s="11" t="s">
        <v>690</v>
      </c>
      <c r="D32" s="11" t="s">
        <v>42</v>
      </c>
      <c r="E32" s="51">
        <v>8</v>
      </c>
      <c r="F32" s="20" t="s">
        <v>1108</v>
      </c>
      <c r="G32" s="20" t="s">
        <v>138</v>
      </c>
      <c r="H32" s="11" t="s">
        <v>178</v>
      </c>
      <c r="I32" s="11" t="s">
        <v>179</v>
      </c>
      <c r="J32" s="11" t="s">
        <v>95</v>
      </c>
      <c r="K32" s="11">
        <v>12</v>
      </c>
      <c r="L32" s="11">
        <v>5</v>
      </c>
      <c r="M32" s="11">
        <v>6</v>
      </c>
      <c r="N32" s="11">
        <v>4</v>
      </c>
      <c r="O32" s="11">
        <v>3</v>
      </c>
      <c r="P32" s="11">
        <v>0</v>
      </c>
      <c r="Q32" s="11">
        <v>30</v>
      </c>
      <c r="R32" s="11"/>
    </row>
    <row r="33" spans="1:18" x14ac:dyDescent="0.25">
      <c r="A33" s="2">
        <v>27</v>
      </c>
      <c r="B33" s="11" t="s">
        <v>10</v>
      </c>
      <c r="C33" s="11" t="s">
        <v>691</v>
      </c>
      <c r="D33" s="11" t="s">
        <v>234</v>
      </c>
      <c r="E33" s="51" t="s">
        <v>654</v>
      </c>
      <c r="F33" s="20" t="s">
        <v>1109</v>
      </c>
      <c r="G33" s="20" t="s">
        <v>113</v>
      </c>
      <c r="H33" s="11" t="s">
        <v>692</v>
      </c>
      <c r="I33" s="11" t="s">
        <v>693</v>
      </c>
      <c r="J33" s="11" t="s">
        <v>694</v>
      </c>
      <c r="K33" s="11">
        <v>15</v>
      </c>
      <c r="L33" s="11">
        <v>2</v>
      </c>
      <c r="M33" s="11">
        <v>6</v>
      </c>
      <c r="N33" s="11">
        <v>4</v>
      </c>
      <c r="O33" s="11">
        <v>3</v>
      </c>
      <c r="P33" s="11">
        <v>0</v>
      </c>
      <c r="Q33" s="11">
        <v>30</v>
      </c>
      <c r="R33" s="11"/>
    </row>
    <row r="34" spans="1:18" ht="22.5" customHeight="1" x14ac:dyDescent="0.25">
      <c r="A34" s="2">
        <v>28</v>
      </c>
      <c r="B34" s="11" t="s">
        <v>10</v>
      </c>
      <c r="C34" s="11" t="s">
        <v>695</v>
      </c>
      <c r="D34" s="11" t="s">
        <v>696</v>
      </c>
      <c r="E34" s="51" t="s">
        <v>654</v>
      </c>
      <c r="F34" s="20" t="s">
        <v>217</v>
      </c>
      <c r="G34" s="20" t="s">
        <v>523</v>
      </c>
      <c r="H34" s="11" t="s">
        <v>478</v>
      </c>
      <c r="I34" s="11" t="s">
        <v>32</v>
      </c>
      <c r="J34" s="11" t="s">
        <v>33</v>
      </c>
      <c r="K34" s="11">
        <v>12</v>
      </c>
      <c r="L34" s="11">
        <v>2</v>
      </c>
      <c r="M34" s="11">
        <v>5</v>
      </c>
      <c r="N34" s="11">
        <v>4</v>
      </c>
      <c r="O34" s="11">
        <v>2</v>
      </c>
      <c r="P34" s="11">
        <v>5</v>
      </c>
      <c r="Q34" s="11">
        <v>30</v>
      </c>
      <c r="R34" s="11"/>
    </row>
    <row r="35" spans="1:18" ht="26.25" customHeight="1" x14ac:dyDescent="0.25">
      <c r="A35" s="2">
        <v>29</v>
      </c>
      <c r="B35" s="11" t="s">
        <v>11</v>
      </c>
      <c r="C35" s="11" t="s">
        <v>697</v>
      </c>
      <c r="D35" s="11" t="s">
        <v>193</v>
      </c>
      <c r="E35" s="51" t="s">
        <v>648</v>
      </c>
      <c r="F35" s="20" t="s">
        <v>260</v>
      </c>
      <c r="G35" s="20" t="s">
        <v>470</v>
      </c>
      <c r="H35" s="11" t="s">
        <v>698</v>
      </c>
      <c r="I35" s="11" t="s">
        <v>515</v>
      </c>
      <c r="J35" s="11" t="s">
        <v>226</v>
      </c>
      <c r="K35" s="11">
        <v>10</v>
      </c>
      <c r="L35" s="11">
        <v>4</v>
      </c>
      <c r="M35" s="11">
        <v>3</v>
      </c>
      <c r="N35" s="11">
        <v>3</v>
      </c>
      <c r="O35" s="11">
        <v>4</v>
      </c>
      <c r="P35" s="11">
        <v>5</v>
      </c>
      <c r="Q35" s="11">
        <v>29</v>
      </c>
      <c r="R35" s="11"/>
    </row>
    <row r="36" spans="1:18" ht="24" customHeight="1" x14ac:dyDescent="0.25">
      <c r="A36" s="2">
        <v>30</v>
      </c>
      <c r="B36" s="11" t="s">
        <v>11</v>
      </c>
      <c r="C36" s="11" t="s">
        <v>249</v>
      </c>
      <c r="D36" s="11" t="s">
        <v>699</v>
      </c>
      <c r="E36" s="51" t="s">
        <v>654</v>
      </c>
      <c r="F36" s="20" t="s">
        <v>739</v>
      </c>
      <c r="G36" s="20" t="s">
        <v>230</v>
      </c>
      <c r="H36" s="11" t="s">
        <v>75</v>
      </c>
      <c r="I36" s="11" t="s">
        <v>134</v>
      </c>
      <c r="J36" s="11" t="s">
        <v>77</v>
      </c>
      <c r="K36" s="11">
        <v>11</v>
      </c>
      <c r="L36" s="11">
        <v>3</v>
      </c>
      <c r="M36" s="11">
        <v>8</v>
      </c>
      <c r="N36" s="11">
        <v>4</v>
      </c>
      <c r="O36" s="11">
        <v>2</v>
      </c>
      <c r="P36" s="11">
        <v>1</v>
      </c>
      <c r="Q36" s="11">
        <v>29</v>
      </c>
      <c r="R36" s="11"/>
    </row>
    <row r="37" spans="1:18" ht="30" x14ac:dyDescent="0.25">
      <c r="A37" s="2">
        <v>31</v>
      </c>
      <c r="B37" s="11" t="s">
        <v>11</v>
      </c>
      <c r="C37" s="11" t="s">
        <v>700</v>
      </c>
      <c r="D37" s="11" t="s">
        <v>361</v>
      </c>
      <c r="E37" s="51" t="s">
        <v>654</v>
      </c>
      <c r="F37" s="56" t="s">
        <v>685</v>
      </c>
      <c r="G37" s="56" t="s">
        <v>686</v>
      </c>
      <c r="H37" s="52" t="s">
        <v>687</v>
      </c>
      <c r="I37" s="52" t="s">
        <v>101</v>
      </c>
      <c r="J37" s="52" t="s">
        <v>102</v>
      </c>
      <c r="K37" s="52">
        <v>12</v>
      </c>
      <c r="L37" s="52">
        <v>2</v>
      </c>
      <c r="M37" s="52">
        <v>6</v>
      </c>
      <c r="N37" s="52">
        <v>2</v>
      </c>
      <c r="O37" s="52">
        <v>3</v>
      </c>
      <c r="P37" s="52">
        <v>4</v>
      </c>
      <c r="Q37" s="52">
        <v>29</v>
      </c>
      <c r="R37" s="11"/>
    </row>
    <row r="38" spans="1:18" ht="32.25" customHeight="1" x14ac:dyDescent="0.25">
      <c r="A38" s="2">
        <v>32</v>
      </c>
      <c r="B38" s="11" t="s">
        <v>11</v>
      </c>
      <c r="C38" s="11" t="s">
        <v>701</v>
      </c>
      <c r="D38" s="11" t="s">
        <v>336</v>
      </c>
      <c r="E38" s="51" t="s">
        <v>702</v>
      </c>
      <c r="F38" s="20" t="s">
        <v>703</v>
      </c>
      <c r="G38" s="20" t="s">
        <v>704</v>
      </c>
      <c r="H38" s="11" t="s">
        <v>420</v>
      </c>
      <c r="I38" s="11" t="s">
        <v>332</v>
      </c>
      <c r="J38" s="11" t="s">
        <v>40</v>
      </c>
      <c r="K38" s="11">
        <v>10</v>
      </c>
      <c r="L38" s="11">
        <v>3</v>
      </c>
      <c r="M38" s="11">
        <v>3</v>
      </c>
      <c r="N38" s="11">
        <v>4</v>
      </c>
      <c r="O38" s="11">
        <v>4</v>
      </c>
      <c r="P38" s="11">
        <v>4</v>
      </c>
      <c r="Q38" s="11">
        <v>28</v>
      </c>
      <c r="R38" s="11"/>
    </row>
    <row r="39" spans="1:18" ht="24.75" customHeight="1" x14ac:dyDescent="0.25">
      <c r="A39" s="2">
        <v>33</v>
      </c>
      <c r="B39" s="11" t="s">
        <v>10</v>
      </c>
      <c r="C39" s="11" t="s">
        <v>705</v>
      </c>
      <c r="D39" s="11" t="s">
        <v>597</v>
      </c>
      <c r="E39" s="51" t="s">
        <v>654</v>
      </c>
      <c r="F39" s="20" t="s">
        <v>706</v>
      </c>
      <c r="G39" s="20" t="s">
        <v>44</v>
      </c>
      <c r="H39" s="11" t="s">
        <v>707</v>
      </c>
      <c r="I39" s="11" t="s">
        <v>63</v>
      </c>
      <c r="J39" s="11" t="s">
        <v>102</v>
      </c>
      <c r="K39" s="11">
        <v>14</v>
      </c>
      <c r="L39" s="11">
        <v>2</v>
      </c>
      <c r="M39" s="11">
        <v>5</v>
      </c>
      <c r="N39" s="11">
        <v>4</v>
      </c>
      <c r="O39" s="11">
        <v>2</v>
      </c>
      <c r="P39" s="11">
        <v>1</v>
      </c>
      <c r="Q39" s="11">
        <v>28</v>
      </c>
      <c r="R39" s="11"/>
    </row>
    <row r="40" spans="1:18" ht="21" customHeight="1" x14ac:dyDescent="0.25">
      <c r="A40" s="2">
        <v>34</v>
      </c>
      <c r="B40" s="11" t="s">
        <v>11</v>
      </c>
      <c r="C40" s="11" t="s">
        <v>708</v>
      </c>
      <c r="D40" s="11" t="s">
        <v>42</v>
      </c>
      <c r="E40" s="51" t="s">
        <v>648</v>
      </c>
      <c r="F40" s="20" t="s">
        <v>709</v>
      </c>
      <c r="G40" s="20" t="s">
        <v>710</v>
      </c>
      <c r="H40" s="11" t="s">
        <v>269</v>
      </c>
      <c r="I40" s="11" t="s">
        <v>109</v>
      </c>
      <c r="J40" s="11" t="s">
        <v>40</v>
      </c>
      <c r="K40" s="11">
        <v>15</v>
      </c>
      <c r="L40" s="11">
        <v>4</v>
      </c>
      <c r="M40" s="11">
        <v>2</v>
      </c>
      <c r="N40" s="11">
        <v>4</v>
      </c>
      <c r="O40" s="11">
        <v>3</v>
      </c>
      <c r="P40" s="11">
        <v>0</v>
      </c>
      <c r="Q40" s="11">
        <v>28</v>
      </c>
      <c r="R40" s="11"/>
    </row>
    <row r="41" spans="1:18" ht="24" customHeight="1" x14ac:dyDescent="0.25">
      <c r="A41" s="2">
        <v>35</v>
      </c>
      <c r="B41" s="11" t="s">
        <v>11</v>
      </c>
      <c r="C41" s="11" t="s">
        <v>711</v>
      </c>
      <c r="D41" s="11" t="s">
        <v>712</v>
      </c>
      <c r="E41" s="51" t="s">
        <v>648</v>
      </c>
      <c r="F41" s="20" t="s">
        <v>166</v>
      </c>
      <c r="G41" s="20" t="s">
        <v>523</v>
      </c>
      <c r="H41" s="11" t="s">
        <v>399</v>
      </c>
      <c r="I41" s="11" t="s">
        <v>23</v>
      </c>
      <c r="J41" s="11" t="s">
        <v>33</v>
      </c>
      <c r="K41" s="11">
        <v>15</v>
      </c>
      <c r="L41" s="11">
        <v>2</v>
      </c>
      <c r="M41" s="11">
        <v>5</v>
      </c>
      <c r="N41" s="11">
        <v>4</v>
      </c>
      <c r="O41" s="11">
        <v>1</v>
      </c>
      <c r="P41" s="11">
        <v>1</v>
      </c>
      <c r="Q41" s="11">
        <v>28</v>
      </c>
      <c r="R41" s="11"/>
    </row>
    <row r="42" spans="1:18" ht="22.5" customHeight="1" x14ac:dyDescent="0.25">
      <c r="A42" s="2">
        <v>36</v>
      </c>
      <c r="B42" s="11" t="s">
        <v>10</v>
      </c>
      <c r="C42" s="11" t="s">
        <v>713</v>
      </c>
      <c r="D42" s="11" t="s">
        <v>714</v>
      </c>
      <c r="E42" s="51" t="s">
        <v>648</v>
      </c>
      <c r="F42" s="20" t="s">
        <v>217</v>
      </c>
      <c r="G42" s="20" t="s">
        <v>523</v>
      </c>
      <c r="H42" s="11" t="s">
        <v>478</v>
      </c>
      <c r="I42" s="11" t="s">
        <v>32</v>
      </c>
      <c r="J42" s="11" t="s">
        <v>33</v>
      </c>
      <c r="K42" s="11">
        <v>12</v>
      </c>
      <c r="L42" s="11">
        <v>2</v>
      </c>
      <c r="M42" s="11">
        <v>3</v>
      </c>
      <c r="N42" s="11">
        <v>4</v>
      </c>
      <c r="O42" s="11">
        <v>2</v>
      </c>
      <c r="P42" s="11">
        <v>5</v>
      </c>
      <c r="Q42" s="11">
        <v>28</v>
      </c>
      <c r="R42" s="11"/>
    </row>
    <row r="43" spans="1:18" ht="30" x14ac:dyDescent="0.25">
      <c r="A43" s="2">
        <v>37</v>
      </c>
      <c r="B43" s="11" t="s">
        <v>11</v>
      </c>
      <c r="C43" s="11" t="s">
        <v>715</v>
      </c>
      <c r="D43" s="11" t="s">
        <v>225</v>
      </c>
      <c r="E43" s="51" t="s">
        <v>648</v>
      </c>
      <c r="F43" s="20" t="s">
        <v>716</v>
      </c>
      <c r="G43" s="20" t="s">
        <v>717</v>
      </c>
      <c r="H43" s="11" t="s">
        <v>718</v>
      </c>
      <c r="I43" s="11" t="s">
        <v>109</v>
      </c>
      <c r="J43" s="11" t="s">
        <v>40</v>
      </c>
      <c r="K43" s="11">
        <v>10</v>
      </c>
      <c r="L43" s="11">
        <v>3</v>
      </c>
      <c r="M43" s="11">
        <v>8</v>
      </c>
      <c r="N43" s="11">
        <v>4</v>
      </c>
      <c r="O43" s="11">
        <v>2</v>
      </c>
      <c r="P43" s="11">
        <v>1</v>
      </c>
      <c r="Q43" s="11">
        <v>28</v>
      </c>
      <c r="R43" s="11"/>
    </row>
    <row r="44" spans="1:18" ht="30" x14ac:dyDescent="0.25">
      <c r="A44" s="2">
        <v>38</v>
      </c>
      <c r="B44" s="11" t="s">
        <v>11</v>
      </c>
      <c r="C44" s="11" t="s">
        <v>719</v>
      </c>
      <c r="D44" s="11" t="s">
        <v>89</v>
      </c>
      <c r="E44" s="51" t="s">
        <v>648</v>
      </c>
      <c r="F44" s="20" t="s">
        <v>720</v>
      </c>
      <c r="G44" s="20" t="s">
        <v>721</v>
      </c>
      <c r="H44" s="11" t="s">
        <v>722</v>
      </c>
      <c r="I44" s="11" t="s">
        <v>53</v>
      </c>
      <c r="J44" s="11" t="s">
        <v>250</v>
      </c>
      <c r="K44" s="11">
        <v>11</v>
      </c>
      <c r="L44" s="11">
        <v>2</v>
      </c>
      <c r="M44" s="11">
        <v>7</v>
      </c>
      <c r="N44" s="11">
        <v>4</v>
      </c>
      <c r="O44" s="11">
        <v>2</v>
      </c>
      <c r="P44" s="11">
        <v>1</v>
      </c>
      <c r="Q44" s="11">
        <v>27</v>
      </c>
      <c r="R44" s="11"/>
    </row>
    <row r="45" spans="1:18" ht="30" x14ac:dyDescent="0.25">
      <c r="A45" s="2">
        <v>39</v>
      </c>
      <c r="B45" s="11" t="s">
        <v>10</v>
      </c>
      <c r="C45" s="11" t="s">
        <v>723</v>
      </c>
      <c r="D45" s="11" t="s">
        <v>83</v>
      </c>
      <c r="E45" s="51">
        <v>8</v>
      </c>
      <c r="F45" s="20" t="s">
        <v>155</v>
      </c>
      <c r="G45" s="20" t="s">
        <v>44</v>
      </c>
      <c r="H45" s="11" t="s">
        <v>156</v>
      </c>
      <c r="I45" s="11" t="s">
        <v>32</v>
      </c>
      <c r="J45" s="11" t="s">
        <v>395</v>
      </c>
      <c r="K45" s="11">
        <v>11</v>
      </c>
      <c r="L45" s="11">
        <v>0</v>
      </c>
      <c r="M45" s="11">
        <v>9</v>
      </c>
      <c r="N45" s="11">
        <v>4</v>
      </c>
      <c r="O45" s="11">
        <v>2</v>
      </c>
      <c r="P45" s="11">
        <v>0</v>
      </c>
      <c r="Q45" s="11">
        <v>26</v>
      </c>
      <c r="R45" s="11"/>
    </row>
    <row r="46" spans="1:18" ht="30" x14ac:dyDescent="0.25">
      <c r="A46" s="2">
        <v>40</v>
      </c>
      <c r="B46" s="11" t="s">
        <v>11</v>
      </c>
      <c r="C46" s="11" t="s">
        <v>724</v>
      </c>
      <c r="D46" s="11" t="s">
        <v>154</v>
      </c>
      <c r="E46" s="51">
        <v>8</v>
      </c>
      <c r="F46" s="20" t="s">
        <v>725</v>
      </c>
      <c r="G46" s="20" t="s">
        <v>44</v>
      </c>
      <c r="H46" s="11" t="s">
        <v>168</v>
      </c>
      <c r="I46" s="11" t="s">
        <v>726</v>
      </c>
      <c r="J46" s="11" t="s">
        <v>95</v>
      </c>
      <c r="K46" s="11">
        <v>11</v>
      </c>
      <c r="L46" s="11">
        <v>4</v>
      </c>
      <c r="M46" s="11">
        <v>5</v>
      </c>
      <c r="N46" s="11">
        <v>4</v>
      </c>
      <c r="O46" s="11">
        <v>2</v>
      </c>
      <c r="P46" s="11">
        <v>0</v>
      </c>
      <c r="Q46" s="11">
        <v>26</v>
      </c>
      <c r="R46" s="11"/>
    </row>
    <row r="47" spans="1:18" ht="30" x14ac:dyDescent="0.25">
      <c r="A47" s="2">
        <v>41</v>
      </c>
      <c r="B47" s="11" t="s">
        <v>10</v>
      </c>
      <c r="C47" s="11" t="s">
        <v>727</v>
      </c>
      <c r="D47" s="11" t="s">
        <v>246</v>
      </c>
      <c r="E47" s="51" t="s">
        <v>654</v>
      </c>
      <c r="F47" s="20" t="s">
        <v>728</v>
      </c>
      <c r="G47" s="20"/>
      <c r="H47" s="11" t="s">
        <v>729</v>
      </c>
      <c r="I47" s="11" t="s">
        <v>109</v>
      </c>
      <c r="J47" s="11" t="s">
        <v>40</v>
      </c>
      <c r="K47" s="11">
        <v>9</v>
      </c>
      <c r="L47" s="11">
        <v>1</v>
      </c>
      <c r="M47" s="11">
        <v>10</v>
      </c>
      <c r="N47" s="11">
        <v>4</v>
      </c>
      <c r="O47" s="11">
        <v>2</v>
      </c>
      <c r="P47" s="11">
        <v>0</v>
      </c>
      <c r="Q47" s="11">
        <v>26</v>
      </c>
      <c r="R47" s="11"/>
    </row>
    <row r="48" spans="1:18" x14ac:dyDescent="0.25">
      <c r="A48" s="2">
        <v>42</v>
      </c>
      <c r="B48" s="11" t="s">
        <v>11</v>
      </c>
      <c r="C48" s="11" t="s">
        <v>327</v>
      </c>
      <c r="D48" s="11" t="s">
        <v>193</v>
      </c>
      <c r="E48" s="51" t="s">
        <v>648</v>
      </c>
      <c r="F48" s="20" t="s">
        <v>496</v>
      </c>
      <c r="G48" s="20" t="s">
        <v>730</v>
      </c>
      <c r="H48" s="11" t="s">
        <v>86</v>
      </c>
      <c r="I48" s="11" t="s">
        <v>389</v>
      </c>
      <c r="J48" s="11" t="s">
        <v>46</v>
      </c>
      <c r="K48" s="11">
        <v>9</v>
      </c>
      <c r="L48" s="11">
        <v>4</v>
      </c>
      <c r="M48" s="11">
        <v>7</v>
      </c>
      <c r="N48" s="11">
        <v>2</v>
      </c>
      <c r="O48" s="11">
        <v>3</v>
      </c>
      <c r="P48" s="11">
        <v>0</v>
      </c>
      <c r="Q48" s="11">
        <v>25</v>
      </c>
      <c r="R48" s="11"/>
    </row>
    <row r="49" spans="1:18" ht="12.75" customHeight="1" x14ac:dyDescent="0.25">
      <c r="A49" s="2">
        <v>43</v>
      </c>
      <c r="B49" s="11" t="s">
        <v>11</v>
      </c>
      <c r="C49" s="11" t="s">
        <v>731</v>
      </c>
      <c r="D49" s="11" t="s">
        <v>328</v>
      </c>
      <c r="E49" s="51" t="s">
        <v>648</v>
      </c>
      <c r="F49" s="20" t="s">
        <v>706</v>
      </c>
      <c r="G49" s="20" t="s">
        <v>44</v>
      </c>
      <c r="H49" s="11" t="s">
        <v>707</v>
      </c>
      <c r="I49" s="11" t="s">
        <v>63</v>
      </c>
      <c r="J49" s="11" t="s">
        <v>102</v>
      </c>
      <c r="K49" s="11">
        <v>12</v>
      </c>
      <c r="L49" s="11">
        <v>2</v>
      </c>
      <c r="M49" s="11">
        <v>6</v>
      </c>
      <c r="N49" s="11">
        <v>4</v>
      </c>
      <c r="O49" s="11">
        <v>0</v>
      </c>
      <c r="P49" s="11">
        <v>0</v>
      </c>
      <c r="Q49" s="11">
        <v>24</v>
      </c>
      <c r="R49" s="11"/>
    </row>
    <row r="50" spans="1:18" ht="12.75" customHeight="1" x14ac:dyDescent="0.25">
      <c r="A50" s="2">
        <v>44</v>
      </c>
      <c r="B50" s="11" t="s">
        <v>11</v>
      </c>
      <c r="C50" s="11" t="s">
        <v>732</v>
      </c>
      <c r="D50" s="11" t="s">
        <v>99</v>
      </c>
      <c r="E50" s="51">
        <v>8</v>
      </c>
      <c r="F50" s="20" t="s">
        <v>553</v>
      </c>
      <c r="G50" s="20" t="s">
        <v>388</v>
      </c>
      <c r="H50" s="11" t="s">
        <v>733</v>
      </c>
      <c r="I50" s="11" t="s">
        <v>219</v>
      </c>
      <c r="J50" s="11" t="s">
        <v>395</v>
      </c>
      <c r="K50" s="11">
        <v>11</v>
      </c>
      <c r="L50" s="11">
        <v>1</v>
      </c>
      <c r="M50" s="11">
        <v>5</v>
      </c>
      <c r="N50" s="11">
        <v>4</v>
      </c>
      <c r="O50" s="11">
        <v>3</v>
      </c>
      <c r="P50" s="11">
        <v>0</v>
      </c>
      <c r="Q50" s="11">
        <v>24</v>
      </c>
      <c r="R50" s="11"/>
    </row>
    <row r="51" spans="1:18" ht="18" customHeight="1" x14ac:dyDescent="0.25">
      <c r="A51" s="2">
        <v>45</v>
      </c>
      <c r="B51" s="11" t="s">
        <v>10</v>
      </c>
      <c r="C51" s="11" t="s">
        <v>734</v>
      </c>
      <c r="D51" s="11" t="s">
        <v>735</v>
      </c>
      <c r="E51" s="51" t="s">
        <v>648</v>
      </c>
      <c r="F51" s="20" t="s">
        <v>709</v>
      </c>
      <c r="G51" s="20" t="s">
        <v>736</v>
      </c>
      <c r="H51" s="11" t="s">
        <v>269</v>
      </c>
      <c r="I51" s="11" t="s">
        <v>109</v>
      </c>
      <c r="J51" s="11" t="s">
        <v>40</v>
      </c>
      <c r="K51" s="11">
        <v>12</v>
      </c>
      <c r="L51" s="11">
        <v>2</v>
      </c>
      <c r="M51" s="11">
        <v>3</v>
      </c>
      <c r="N51" s="11">
        <v>4</v>
      </c>
      <c r="O51" s="11">
        <v>3</v>
      </c>
      <c r="P51" s="11">
        <v>0</v>
      </c>
      <c r="Q51" s="11">
        <v>24</v>
      </c>
      <c r="R51" s="11"/>
    </row>
    <row r="52" spans="1:18" ht="30" x14ac:dyDescent="0.25">
      <c r="A52" s="2">
        <v>46</v>
      </c>
      <c r="B52" s="11" t="s">
        <v>11</v>
      </c>
      <c r="C52" s="11" t="s">
        <v>737</v>
      </c>
      <c r="D52" s="11" t="s">
        <v>738</v>
      </c>
      <c r="E52" s="51" t="s">
        <v>654</v>
      </c>
      <c r="F52" s="20" t="s">
        <v>739</v>
      </c>
      <c r="G52" s="20" t="s">
        <v>230</v>
      </c>
      <c r="H52" s="11" t="s">
        <v>75</v>
      </c>
      <c r="I52" s="11" t="s">
        <v>134</v>
      </c>
      <c r="J52" s="11" t="s">
        <v>77</v>
      </c>
      <c r="K52" s="11">
        <v>12</v>
      </c>
      <c r="L52" s="11">
        <v>2</v>
      </c>
      <c r="M52" s="11">
        <v>3</v>
      </c>
      <c r="N52" s="11">
        <v>2</v>
      </c>
      <c r="O52" s="11">
        <v>4</v>
      </c>
      <c r="P52" s="11">
        <v>1</v>
      </c>
      <c r="Q52" s="11">
        <v>24</v>
      </c>
      <c r="R52" s="11"/>
    </row>
    <row r="53" spans="1:18" ht="30" x14ac:dyDescent="0.25">
      <c r="A53" s="2">
        <v>47</v>
      </c>
      <c r="B53" s="11" t="s">
        <v>11</v>
      </c>
      <c r="C53" s="11" t="s">
        <v>740</v>
      </c>
      <c r="D53" s="11" t="s">
        <v>322</v>
      </c>
      <c r="E53" s="51">
        <v>8</v>
      </c>
      <c r="F53" s="56" t="s">
        <v>741</v>
      </c>
      <c r="G53" s="56" t="s">
        <v>132</v>
      </c>
      <c r="H53" s="52" t="s">
        <v>742</v>
      </c>
      <c r="I53" s="52" t="s">
        <v>303</v>
      </c>
      <c r="J53" s="52" t="s">
        <v>250</v>
      </c>
      <c r="K53" s="52">
        <v>11</v>
      </c>
      <c r="L53" s="52">
        <v>2</v>
      </c>
      <c r="M53" s="52">
        <v>3</v>
      </c>
      <c r="N53" s="52">
        <v>4</v>
      </c>
      <c r="O53" s="52">
        <v>4</v>
      </c>
      <c r="P53" s="52">
        <v>0</v>
      </c>
      <c r="Q53" s="52">
        <v>24</v>
      </c>
      <c r="R53" s="11"/>
    </row>
    <row r="54" spans="1:18" ht="30" x14ac:dyDescent="0.25">
      <c r="A54" s="2">
        <v>48</v>
      </c>
      <c r="B54" s="11" t="s">
        <v>11</v>
      </c>
      <c r="C54" s="58" t="s">
        <v>798</v>
      </c>
      <c r="D54" s="59" t="s">
        <v>42</v>
      </c>
      <c r="E54" s="58">
        <v>8</v>
      </c>
      <c r="F54" s="60" t="s">
        <v>810</v>
      </c>
      <c r="G54" s="60" t="s">
        <v>287</v>
      </c>
      <c r="H54" s="58" t="s">
        <v>799</v>
      </c>
      <c r="I54" s="58" t="s">
        <v>219</v>
      </c>
      <c r="J54" s="58" t="s">
        <v>110</v>
      </c>
      <c r="K54" s="58">
        <v>9</v>
      </c>
      <c r="L54" s="58">
        <v>1.5</v>
      </c>
      <c r="M54" s="58">
        <v>7</v>
      </c>
      <c r="N54" s="58">
        <v>4</v>
      </c>
      <c r="O54" s="58">
        <v>2</v>
      </c>
      <c r="P54" s="58">
        <v>0</v>
      </c>
      <c r="Q54" s="58">
        <v>23.5</v>
      </c>
      <c r="R54" s="11"/>
    </row>
    <row r="55" spans="1:18" ht="30" x14ac:dyDescent="0.25">
      <c r="A55" s="2">
        <v>49</v>
      </c>
      <c r="B55" s="11" t="s">
        <v>10</v>
      </c>
      <c r="C55" s="50" t="s">
        <v>743</v>
      </c>
      <c r="D55" s="50" t="s">
        <v>338</v>
      </c>
      <c r="E55" s="51">
        <v>8</v>
      </c>
      <c r="F55" s="20" t="s">
        <v>744</v>
      </c>
      <c r="G55" s="20" t="s">
        <v>274</v>
      </c>
      <c r="H55" s="11" t="s">
        <v>275</v>
      </c>
      <c r="I55" s="11" t="s">
        <v>276</v>
      </c>
      <c r="J55" s="11" t="s">
        <v>277</v>
      </c>
      <c r="K55" s="11">
        <v>8</v>
      </c>
      <c r="L55" s="11">
        <v>1</v>
      </c>
      <c r="M55" s="11">
        <v>5</v>
      </c>
      <c r="N55" s="11">
        <v>4</v>
      </c>
      <c r="O55" s="11">
        <v>2</v>
      </c>
      <c r="P55" s="11">
        <v>3</v>
      </c>
      <c r="Q55" s="11">
        <v>23</v>
      </c>
      <c r="R55" s="11"/>
    </row>
    <row r="56" spans="1:18" ht="30" x14ac:dyDescent="0.25">
      <c r="A56" s="2">
        <v>50</v>
      </c>
      <c r="B56" s="11" t="s">
        <v>10</v>
      </c>
      <c r="C56" s="11" t="s">
        <v>745</v>
      </c>
      <c r="D56" s="11" t="s">
        <v>417</v>
      </c>
      <c r="E56" s="51">
        <v>8</v>
      </c>
      <c r="F56" s="20" t="s">
        <v>553</v>
      </c>
      <c r="G56" s="20" t="s">
        <v>388</v>
      </c>
      <c r="H56" s="11" t="s">
        <v>733</v>
      </c>
      <c r="I56" s="11" t="s">
        <v>219</v>
      </c>
      <c r="J56" s="11" t="s">
        <v>395</v>
      </c>
      <c r="K56" s="11">
        <v>9</v>
      </c>
      <c r="L56" s="11">
        <v>0</v>
      </c>
      <c r="M56" s="11">
        <v>7</v>
      </c>
      <c r="N56" s="11">
        <v>4</v>
      </c>
      <c r="O56" s="11">
        <v>3</v>
      </c>
      <c r="P56" s="11">
        <v>0</v>
      </c>
      <c r="Q56" s="11">
        <v>23</v>
      </c>
      <c r="R56" s="11"/>
    </row>
    <row r="57" spans="1:18" ht="30" x14ac:dyDescent="0.25">
      <c r="A57" s="2">
        <v>51</v>
      </c>
      <c r="B57" s="11" t="s">
        <v>10</v>
      </c>
      <c r="C57" s="11" t="s">
        <v>746</v>
      </c>
      <c r="D57" s="11" t="s">
        <v>747</v>
      </c>
      <c r="E57" s="51" t="s">
        <v>654</v>
      </c>
      <c r="F57" s="20" t="s">
        <v>748</v>
      </c>
      <c r="G57" s="20" t="s">
        <v>138</v>
      </c>
      <c r="H57" s="11" t="s">
        <v>172</v>
      </c>
      <c r="I57" s="11" t="s">
        <v>63</v>
      </c>
      <c r="J57" s="11" t="s">
        <v>161</v>
      </c>
      <c r="K57" s="11">
        <v>10</v>
      </c>
      <c r="L57" s="11">
        <v>2</v>
      </c>
      <c r="M57" s="11">
        <v>3</v>
      </c>
      <c r="N57" s="11">
        <v>4</v>
      </c>
      <c r="O57" s="11">
        <v>2</v>
      </c>
      <c r="P57" s="11">
        <v>1</v>
      </c>
      <c r="Q57" s="11">
        <v>22</v>
      </c>
      <c r="R57" s="11"/>
    </row>
    <row r="58" spans="1:18" ht="44.25" customHeight="1" x14ac:dyDescent="0.25">
      <c r="A58" s="2">
        <v>52</v>
      </c>
      <c r="B58" s="11" t="s">
        <v>11</v>
      </c>
      <c r="C58" s="11" t="s">
        <v>749</v>
      </c>
      <c r="D58" s="11" t="s">
        <v>89</v>
      </c>
      <c r="E58" s="51">
        <v>8</v>
      </c>
      <c r="F58" s="20" t="s">
        <v>750</v>
      </c>
      <c r="G58" s="20" t="s">
        <v>751</v>
      </c>
      <c r="H58" s="11" t="s">
        <v>752</v>
      </c>
      <c r="I58" s="11" t="s">
        <v>145</v>
      </c>
      <c r="J58" s="11" t="s">
        <v>110</v>
      </c>
      <c r="K58" s="11">
        <v>11</v>
      </c>
      <c r="L58" s="11">
        <v>2</v>
      </c>
      <c r="M58" s="11">
        <v>2</v>
      </c>
      <c r="N58" s="11">
        <v>4</v>
      </c>
      <c r="O58" s="11">
        <v>3</v>
      </c>
      <c r="P58" s="11">
        <v>0</v>
      </c>
      <c r="Q58" s="11">
        <v>22</v>
      </c>
      <c r="R58" s="11"/>
    </row>
    <row r="59" spans="1:18" ht="30" x14ac:dyDescent="0.25">
      <c r="A59" s="2">
        <v>53</v>
      </c>
      <c r="B59" s="11" t="s">
        <v>11</v>
      </c>
      <c r="C59" s="11" t="s">
        <v>753</v>
      </c>
      <c r="D59" s="11" t="s">
        <v>693</v>
      </c>
      <c r="E59" s="51">
        <v>8</v>
      </c>
      <c r="F59" s="56" t="s">
        <v>741</v>
      </c>
      <c r="G59" s="56" t="s">
        <v>132</v>
      </c>
      <c r="H59" s="52" t="s">
        <v>742</v>
      </c>
      <c r="I59" s="52" t="s">
        <v>303</v>
      </c>
      <c r="J59" s="52" t="s">
        <v>250</v>
      </c>
      <c r="K59" s="52">
        <v>10</v>
      </c>
      <c r="L59" s="52">
        <v>2</v>
      </c>
      <c r="M59" s="52">
        <v>4</v>
      </c>
      <c r="N59" s="52">
        <v>4</v>
      </c>
      <c r="O59" s="52">
        <v>2</v>
      </c>
      <c r="P59" s="52">
        <v>0</v>
      </c>
      <c r="Q59" s="52">
        <v>22</v>
      </c>
      <c r="R59" s="11"/>
    </row>
    <row r="60" spans="1:18" x14ac:dyDescent="0.25">
      <c r="A60" s="2">
        <v>54</v>
      </c>
      <c r="B60" s="11" t="s">
        <v>11</v>
      </c>
      <c r="C60" s="11" t="s">
        <v>754</v>
      </c>
      <c r="D60" s="11" t="s">
        <v>361</v>
      </c>
      <c r="E60" s="51" t="s">
        <v>648</v>
      </c>
      <c r="F60" s="20" t="s">
        <v>755</v>
      </c>
      <c r="G60" s="20" t="s">
        <v>138</v>
      </c>
      <c r="H60" s="11" t="s">
        <v>756</v>
      </c>
      <c r="I60" s="11" t="s">
        <v>225</v>
      </c>
      <c r="J60" s="11" t="s">
        <v>95</v>
      </c>
      <c r="K60" s="11">
        <v>8</v>
      </c>
      <c r="L60" s="11">
        <v>3</v>
      </c>
      <c r="M60" s="11">
        <v>3</v>
      </c>
      <c r="N60" s="11">
        <v>4</v>
      </c>
      <c r="O60" s="11">
        <v>3</v>
      </c>
      <c r="P60" s="11">
        <v>0</v>
      </c>
      <c r="Q60" s="11">
        <v>21</v>
      </c>
      <c r="R60" s="11"/>
    </row>
    <row r="61" spans="1:18" ht="42" customHeight="1" x14ac:dyDescent="0.25">
      <c r="A61" s="2">
        <v>55</v>
      </c>
      <c r="B61" s="11" t="s">
        <v>11</v>
      </c>
      <c r="C61" s="11" t="s">
        <v>757</v>
      </c>
      <c r="D61" s="11" t="s">
        <v>87</v>
      </c>
      <c r="E61" s="51" t="s">
        <v>648</v>
      </c>
      <c r="F61" s="20" t="s">
        <v>750</v>
      </c>
      <c r="G61" s="20" t="s">
        <v>751</v>
      </c>
      <c r="H61" s="11" t="s">
        <v>758</v>
      </c>
      <c r="I61" s="11" t="s">
        <v>134</v>
      </c>
      <c r="J61" s="11" t="s">
        <v>27</v>
      </c>
      <c r="K61" s="11">
        <v>11</v>
      </c>
      <c r="L61" s="11">
        <v>2</v>
      </c>
      <c r="M61" s="11">
        <v>3</v>
      </c>
      <c r="N61" s="11">
        <v>2</v>
      </c>
      <c r="O61" s="11">
        <v>3</v>
      </c>
      <c r="P61" s="11">
        <v>0</v>
      </c>
      <c r="Q61" s="11">
        <v>21</v>
      </c>
      <c r="R61" s="11"/>
    </row>
    <row r="62" spans="1:18" ht="30" x14ac:dyDescent="0.25">
      <c r="A62" s="2">
        <v>56</v>
      </c>
      <c r="B62" s="11" t="s">
        <v>11</v>
      </c>
      <c r="C62" s="11" t="s">
        <v>467</v>
      </c>
      <c r="D62" s="11" t="s">
        <v>79</v>
      </c>
      <c r="E62" s="51" t="s">
        <v>648</v>
      </c>
      <c r="F62" s="20" t="s">
        <v>759</v>
      </c>
      <c r="G62" s="20" t="s">
        <v>620</v>
      </c>
      <c r="H62" s="11" t="s">
        <v>433</v>
      </c>
      <c r="I62" s="11" t="s">
        <v>134</v>
      </c>
      <c r="J62" s="11" t="s">
        <v>434</v>
      </c>
      <c r="K62" s="11">
        <v>10</v>
      </c>
      <c r="L62" s="11">
        <v>1</v>
      </c>
      <c r="M62" s="11">
        <v>3</v>
      </c>
      <c r="N62" s="11">
        <v>0</v>
      </c>
      <c r="O62" s="11">
        <v>2</v>
      </c>
      <c r="P62" s="11">
        <v>5</v>
      </c>
      <c r="Q62" s="11">
        <v>21</v>
      </c>
      <c r="R62" s="11"/>
    </row>
    <row r="63" spans="1:18" ht="45" x14ac:dyDescent="0.25">
      <c r="A63" s="2">
        <v>57</v>
      </c>
      <c r="B63" s="11" t="s">
        <v>10</v>
      </c>
      <c r="C63" s="11" t="s">
        <v>760</v>
      </c>
      <c r="D63" s="11" t="s">
        <v>761</v>
      </c>
      <c r="E63" s="51">
        <v>8</v>
      </c>
      <c r="F63" s="20" t="s">
        <v>762</v>
      </c>
      <c r="G63" s="20" t="s">
        <v>25</v>
      </c>
      <c r="H63" s="11" t="s">
        <v>607</v>
      </c>
      <c r="I63" s="11" t="s">
        <v>225</v>
      </c>
      <c r="J63" s="11" t="s">
        <v>102</v>
      </c>
      <c r="K63" s="11">
        <v>11</v>
      </c>
      <c r="L63" s="11">
        <v>2</v>
      </c>
      <c r="M63" s="11">
        <v>4</v>
      </c>
      <c r="N63" s="11">
        <v>2</v>
      </c>
      <c r="O63" s="11">
        <v>2</v>
      </c>
      <c r="P63" s="11">
        <v>0</v>
      </c>
      <c r="Q63" s="11">
        <v>21</v>
      </c>
      <c r="R63" s="11"/>
    </row>
    <row r="64" spans="1:18" ht="30" x14ac:dyDescent="0.25">
      <c r="A64" s="2">
        <v>58</v>
      </c>
      <c r="B64" s="11" t="s">
        <v>11</v>
      </c>
      <c r="C64" s="11" t="s">
        <v>763</v>
      </c>
      <c r="D64" s="11" t="s">
        <v>112</v>
      </c>
      <c r="E64" s="51">
        <v>8</v>
      </c>
      <c r="F64" s="20" t="s">
        <v>764</v>
      </c>
      <c r="G64" s="56" t="s">
        <v>319</v>
      </c>
      <c r="H64" s="52" t="s">
        <v>765</v>
      </c>
      <c r="I64" s="52" t="s">
        <v>134</v>
      </c>
      <c r="J64" s="52" t="s">
        <v>536</v>
      </c>
      <c r="K64" s="52">
        <v>7</v>
      </c>
      <c r="L64" s="52">
        <v>3</v>
      </c>
      <c r="M64" s="52">
        <v>6</v>
      </c>
      <c r="N64" s="52">
        <v>4</v>
      </c>
      <c r="O64" s="52">
        <v>2</v>
      </c>
      <c r="P64" s="52">
        <v>0</v>
      </c>
      <c r="Q64" s="52">
        <v>21</v>
      </c>
      <c r="R64" s="11"/>
    </row>
    <row r="65" spans="1:18" ht="30" x14ac:dyDescent="0.25">
      <c r="A65" s="2">
        <v>59</v>
      </c>
      <c r="B65" s="11" t="s">
        <v>11</v>
      </c>
      <c r="C65" s="11" t="s">
        <v>766</v>
      </c>
      <c r="D65" s="11" t="s">
        <v>699</v>
      </c>
      <c r="E65" s="51">
        <v>8</v>
      </c>
      <c r="F65" s="20" t="s">
        <v>764</v>
      </c>
      <c r="G65" s="56" t="s">
        <v>319</v>
      </c>
      <c r="H65" s="52" t="s">
        <v>765</v>
      </c>
      <c r="I65" s="52" t="s">
        <v>134</v>
      </c>
      <c r="J65" s="52" t="s">
        <v>536</v>
      </c>
      <c r="K65" s="52">
        <v>6</v>
      </c>
      <c r="L65" s="52">
        <v>3</v>
      </c>
      <c r="M65" s="52">
        <v>6</v>
      </c>
      <c r="N65" s="52">
        <v>4</v>
      </c>
      <c r="O65" s="52">
        <v>2</v>
      </c>
      <c r="P65" s="52">
        <v>0</v>
      </c>
      <c r="Q65" s="52">
        <v>21</v>
      </c>
      <c r="R65" s="11"/>
    </row>
    <row r="66" spans="1:18" ht="30" x14ac:dyDescent="0.25">
      <c r="A66" s="2">
        <v>60</v>
      </c>
      <c r="B66" s="11" t="s">
        <v>11</v>
      </c>
      <c r="C66" s="11" t="s">
        <v>767</v>
      </c>
      <c r="D66" s="11" t="s">
        <v>768</v>
      </c>
      <c r="E66" s="51" t="s">
        <v>648</v>
      </c>
      <c r="F66" s="20" t="s">
        <v>769</v>
      </c>
      <c r="G66" s="20" t="s">
        <v>349</v>
      </c>
      <c r="H66" s="11" t="s">
        <v>770</v>
      </c>
      <c r="I66" s="11" t="s">
        <v>225</v>
      </c>
      <c r="J66" s="11" t="s">
        <v>226</v>
      </c>
      <c r="K66" s="11">
        <v>8</v>
      </c>
      <c r="L66" s="11">
        <v>2</v>
      </c>
      <c r="M66" s="11">
        <v>3</v>
      </c>
      <c r="N66" s="11">
        <v>4</v>
      </c>
      <c r="O66" s="11">
        <v>4</v>
      </c>
      <c r="P66" s="11">
        <v>0</v>
      </c>
      <c r="Q66" s="11">
        <v>21</v>
      </c>
      <c r="R66" s="11"/>
    </row>
    <row r="67" spans="1:18" x14ac:dyDescent="0.25">
      <c r="A67" s="2">
        <v>61</v>
      </c>
      <c r="B67" s="11" t="s">
        <v>11</v>
      </c>
      <c r="C67" s="11" t="s">
        <v>771</v>
      </c>
      <c r="D67" s="11" t="s">
        <v>193</v>
      </c>
      <c r="E67" s="51">
        <v>8</v>
      </c>
      <c r="F67" s="20" t="s">
        <v>450</v>
      </c>
      <c r="G67" s="20" t="s">
        <v>163</v>
      </c>
      <c r="H67" s="11" t="s">
        <v>195</v>
      </c>
      <c r="I67" s="11" t="s">
        <v>174</v>
      </c>
      <c r="J67" s="11" t="s">
        <v>40</v>
      </c>
      <c r="K67" s="11">
        <v>11</v>
      </c>
      <c r="L67" s="11">
        <v>2</v>
      </c>
      <c r="M67" s="11">
        <v>2</v>
      </c>
      <c r="N67" s="11">
        <v>4</v>
      </c>
      <c r="O67" s="11">
        <v>2</v>
      </c>
      <c r="P67" s="11">
        <v>0</v>
      </c>
      <c r="Q67" s="11">
        <v>21</v>
      </c>
      <c r="R67" s="11"/>
    </row>
    <row r="68" spans="1:18" ht="34.5" customHeight="1" x14ac:dyDescent="0.25">
      <c r="A68" s="2">
        <v>62</v>
      </c>
      <c r="B68" s="11" t="s">
        <v>11</v>
      </c>
      <c r="C68" s="50" t="s">
        <v>772</v>
      </c>
      <c r="D68" s="50" t="s">
        <v>773</v>
      </c>
      <c r="E68" s="51">
        <v>8</v>
      </c>
      <c r="F68" s="20" t="s">
        <v>309</v>
      </c>
      <c r="G68" s="20" t="s">
        <v>567</v>
      </c>
      <c r="H68" s="11" t="s">
        <v>680</v>
      </c>
      <c r="I68" s="11" t="s">
        <v>201</v>
      </c>
      <c r="J68" s="11" t="s">
        <v>241</v>
      </c>
      <c r="K68" s="11">
        <v>9</v>
      </c>
      <c r="L68" s="11">
        <v>0</v>
      </c>
      <c r="M68" s="11">
        <v>7</v>
      </c>
      <c r="N68" s="11">
        <v>4</v>
      </c>
      <c r="O68" s="11">
        <v>0</v>
      </c>
      <c r="P68" s="11">
        <v>0</v>
      </c>
      <c r="Q68" s="11">
        <v>20</v>
      </c>
      <c r="R68" s="11"/>
    </row>
    <row r="69" spans="1:18" ht="30" x14ac:dyDescent="0.25">
      <c r="A69" s="2">
        <v>63</v>
      </c>
      <c r="B69" s="11" t="s">
        <v>11</v>
      </c>
      <c r="C69" s="11" t="s">
        <v>774</v>
      </c>
      <c r="D69" s="11" t="s">
        <v>99</v>
      </c>
      <c r="E69" s="51">
        <v>8</v>
      </c>
      <c r="F69" s="56" t="s">
        <v>775</v>
      </c>
      <c r="G69" s="56" t="s">
        <v>44</v>
      </c>
      <c r="H69" s="52" t="s">
        <v>205</v>
      </c>
      <c r="I69" s="52" t="s">
        <v>459</v>
      </c>
      <c r="J69" s="52" t="s">
        <v>207</v>
      </c>
      <c r="K69" s="52">
        <v>7</v>
      </c>
      <c r="L69" s="52">
        <v>2</v>
      </c>
      <c r="M69" s="52">
        <v>5</v>
      </c>
      <c r="N69" s="52">
        <v>4</v>
      </c>
      <c r="O69" s="52">
        <v>2</v>
      </c>
      <c r="P69" s="52">
        <v>0</v>
      </c>
      <c r="Q69" s="52">
        <v>20</v>
      </c>
      <c r="R69" s="11"/>
    </row>
    <row r="70" spans="1:18" ht="30" x14ac:dyDescent="0.25">
      <c r="A70" s="2">
        <v>64</v>
      </c>
      <c r="B70" s="11" t="s">
        <v>11</v>
      </c>
      <c r="C70" s="11" t="s">
        <v>776</v>
      </c>
      <c r="D70" s="11" t="s">
        <v>154</v>
      </c>
      <c r="E70" s="51">
        <v>8</v>
      </c>
      <c r="F70" s="56" t="s">
        <v>775</v>
      </c>
      <c r="G70" s="56" t="s">
        <v>44</v>
      </c>
      <c r="H70" s="52" t="s">
        <v>205</v>
      </c>
      <c r="I70" s="52" t="s">
        <v>459</v>
      </c>
      <c r="J70" s="52" t="s">
        <v>207</v>
      </c>
      <c r="K70" s="52">
        <v>7</v>
      </c>
      <c r="L70" s="52">
        <v>2</v>
      </c>
      <c r="M70" s="52">
        <v>5</v>
      </c>
      <c r="N70" s="52">
        <v>4</v>
      </c>
      <c r="O70" s="52">
        <v>2</v>
      </c>
      <c r="P70" s="52">
        <v>0</v>
      </c>
      <c r="Q70" s="52">
        <v>20</v>
      </c>
      <c r="R70" s="11"/>
    </row>
    <row r="71" spans="1:18" ht="15.75" x14ac:dyDescent="0.25">
      <c r="A71" s="2">
        <v>65</v>
      </c>
      <c r="B71" s="11" t="s">
        <v>10</v>
      </c>
      <c r="C71" s="49" t="s">
        <v>797</v>
      </c>
      <c r="D71" s="50" t="s">
        <v>279</v>
      </c>
      <c r="E71" s="11">
        <v>8</v>
      </c>
      <c r="F71" s="60" t="s">
        <v>286</v>
      </c>
      <c r="G71" s="60" t="s">
        <v>287</v>
      </c>
      <c r="H71" s="58" t="s">
        <v>288</v>
      </c>
      <c r="I71" s="58" t="s">
        <v>134</v>
      </c>
      <c r="J71" s="58" t="s">
        <v>289</v>
      </c>
      <c r="K71" s="58">
        <v>9</v>
      </c>
      <c r="L71" s="58">
        <v>0</v>
      </c>
      <c r="M71" s="58">
        <v>5</v>
      </c>
      <c r="N71" s="11">
        <v>4</v>
      </c>
      <c r="O71" s="11">
        <v>2</v>
      </c>
      <c r="P71" s="11">
        <v>0</v>
      </c>
      <c r="Q71" s="11">
        <v>20</v>
      </c>
      <c r="R71" s="11"/>
    </row>
    <row r="72" spans="1:18" x14ac:dyDescent="0.25">
      <c r="A72" s="2">
        <v>66</v>
      </c>
      <c r="B72" s="11" t="s">
        <v>10</v>
      </c>
      <c r="C72" s="50" t="s">
        <v>777</v>
      </c>
      <c r="D72" s="50" t="s">
        <v>279</v>
      </c>
      <c r="E72" s="51" t="s">
        <v>648</v>
      </c>
      <c r="F72" s="20" t="s">
        <v>778</v>
      </c>
      <c r="G72" s="20" t="s">
        <v>132</v>
      </c>
      <c r="H72" s="11" t="s">
        <v>779</v>
      </c>
      <c r="I72" s="11" t="s">
        <v>134</v>
      </c>
      <c r="J72" s="11" t="s">
        <v>33</v>
      </c>
      <c r="K72" s="11">
        <v>7</v>
      </c>
      <c r="L72" s="11">
        <v>2</v>
      </c>
      <c r="M72" s="11">
        <v>3</v>
      </c>
      <c r="N72" s="11">
        <v>4</v>
      </c>
      <c r="O72" s="11">
        <v>3</v>
      </c>
      <c r="P72" s="11">
        <v>0</v>
      </c>
      <c r="Q72" s="11">
        <v>19</v>
      </c>
      <c r="R72" s="11"/>
    </row>
    <row r="73" spans="1:18" x14ac:dyDescent="0.25">
      <c r="A73" s="2">
        <v>67</v>
      </c>
      <c r="B73" s="11" t="s">
        <v>11</v>
      </c>
      <c r="C73" s="11" t="s">
        <v>780</v>
      </c>
      <c r="D73" s="11" t="s">
        <v>322</v>
      </c>
      <c r="E73" s="51" t="s">
        <v>648</v>
      </c>
      <c r="F73" s="20" t="s">
        <v>755</v>
      </c>
      <c r="G73" s="20" t="s">
        <v>138</v>
      </c>
      <c r="H73" s="11" t="s">
        <v>756</v>
      </c>
      <c r="I73" s="11" t="s">
        <v>225</v>
      </c>
      <c r="J73" s="11" t="s">
        <v>95</v>
      </c>
      <c r="K73" s="11">
        <v>7</v>
      </c>
      <c r="L73" s="11">
        <v>3</v>
      </c>
      <c r="M73" s="11">
        <v>1</v>
      </c>
      <c r="N73" s="11">
        <v>4</v>
      </c>
      <c r="O73" s="11">
        <v>4</v>
      </c>
      <c r="P73" s="11">
        <v>0</v>
      </c>
      <c r="Q73" s="11">
        <v>19</v>
      </c>
      <c r="R73" s="11"/>
    </row>
    <row r="74" spans="1:18" ht="19.5" customHeight="1" x14ac:dyDescent="0.25">
      <c r="A74" s="2">
        <v>68</v>
      </c>
      <c r="B74" s="11" t="s">
        <v>10</v>
      </c>
      <c r="C74" s="11" t="s">
        <v>781</v>
      </c>
      <c r="D74" s="11" t="s">
        <v>152</v>
      </c>
      <c r="E74" s="51">
        <v>8</v>
      </c>
      <c r="F74" s="20" t="s">
        <v>450</v>
      </c>
      <c r="G74" s="20" t="s">
        <v>163</v>
      </c>
      <c r="H74" s="11" t="s">
        <v>195</v>
      </c>
      <c r="I74" s="11" t="s">
        <v>174</v>
      </c>
      <c r="J74" s="11" t="s">
        <v>40</v>
      </c>
      <c r="K74" s="11">
        <v>10</v>
      </c>
      <c r="L74" s="11">
        <v>0</v>
      </c>
      <c r="M74" s="11">
        <v>3</v>
      </c>
      <c r="N74" s="11">
        <v>4</v>
      </c>
      <c r="O74" s="11">
        <v>2</v>
      </c>
      <c r="P74" s="11">
        <v>0</v>
      </c>
      <c r="Q74" s="11">
        <v>19</v>
      </c>
      <c r="R74" s="11"/>
    </row>
    <row r="75" spans="1:18" ht="20.25" customHeight="1" x14ac:dyDescent="0.25">
      <c r="A75" s="2">
        <v>69</v>
      </c>
      <c r="B75" s="11" t="s">
        <v>10</v>
      </c>
      <c r="C75" s="50" t="s">
        <v>782</v>
      </c>
      <c r="D75" s="50" t="s">
        <v>394</v>
      </c>
      <c r="E75" s="51" t="s">
        <v>654</v>
      </c>
      <c r="F75" s="20" t="s">
        <v>778</v>
      </c>
      <c r="G75" s="20" t="s">
        <v>132</v>
      </c>
      <c r="H75" s="11" t="s">
        <v>779</v>
      </c>
      <c r="I75" s="11" t="s">
        <v>134</v>
      </c>
      <c r="J75" s="11" t="s">
        <v>33</v>
      </c>
      <c r="K75" s="11">
        <v>8</v>
      </c>
      <c r="L75" s="11">
        <v>2</v>
      </c>
      <c r="M75" s="11">
        <v>2</v>
      </c>
      <c r="N75" s="11">
        <v>4</v>
      </c>
      <c r="O75" s="11">
        <v>2</v>
      </c>
      <c r="P75" s="11">
        <v>0</v>
      </c>
      <c r="Q75" s="11">
        <v>18</v>
      </c>
      <c r="R75" s="11"/>
    </row>
    <row r="76" spans="1:18" x14ac:dyDescent="0.25">
      <c r="A76" s="2">
        <v>70</v>
      </c>
      <c r="B76" s="11" t="s">
        <v>11</v>
      </c>
      <c r="C76" s="11" t="s">
        <v>783</v>
      </c>
      <c r="D76" s="11" t="s">
        <v>76</v>
      </c>
      <c r="E76" s="51" t="s">
        <v>654</v>
      </c>
      <c r="F76" s="20" t="s">
        <v>496</v>
      </c>
      <c r="G76" s="20" t="s">
        <v>730</v>
      </c>
      <c r="H76" s="11" t="s">
        <v>784</v>
      </c>
      <c r="I76" s="11" t="s">
        <v>219</v>
      </c>
      <c r="J76" s="11" t="s">
        <v>33</v>
      </c>
      <c r="K76" s="11">
        <v>12</v>
      </c>
      <c r="L76" s="11">
        <v>2</v>
      </c>
      <c r="M76" s="11">
        <v>2</v>
      </c>
      <c r="N76" s="11">
        <v>2</v>
      </c>
      <c r="O76" s="11">
        <v>0</v>
      </c>
      <c r="P76" s="11">
        <v>0</v>
      </c>
      <c r="Q76" s="11">
        <v>18</v>
      </c>
      <c r="R76" s="11"/>
    </row>
    <row r="77" spans="1:18" x14ac:dyDescent="0.25">
      <c r="A77" s="2">
        <v>71</v>
      </c>
      <c r="B77" s="11" t="s">
        <v>10</v>
      </c>
      <c r="C77" s="11" t="s">
        <v>785</v>
      </c>
      <c r="D77" s="11" t="s">
        <v>454</v>
      </c>
      <c r="E77" s="51" t="s">
        <v>654</v>
      </c>
      <c r="F77" s="20" t="s">
        <v>786</v>
      </c>
      <c r="G77" s="20" t="s">
        <v>138</v>
      </c>
      <c r="H77" s="11" t="s">
        <v>178</v>
      </c>
      <c r="I77" s="11" t="s">
        <v>179</v>
      </c>
      <c r="J77" s="11" t="s">
        <v>95</v>
      </c>
      <c r="K77" s="11">
        <v>7</v>
      </c>
      <c r="L77" s="11">
        <v>4</v>
      </c>
      <c r="M77" s="11">
        <v>2</v>
      </c>
      <c r="N77" s="11">
        <v>1</v>
      </c>
      <c r="O77" s="11">
        <v>2</v>
      </c>
      <c r="P77" s="11">
        <v>0</v>
      </c>
      <c r="Q77" s="11">
        <v>16</v>
      </c>
      <c r="R77" s="11"/>
    </row>
    <row r="78" spans="1:18" ht="20.25" customHeight="1" x14ac:dyDescent="0.25">
      <c r="A78" s="2">
        <v>72</v>
      </c>
      <c r="B78" s="11" t="s">
        <v>11</v>
      </c>
      <c r="C78" s="11" t="s">
        <v>787</v>
      </c>
      <c r="D78" s="11" t="s">
        <v>154</v>
      </c>
      <c r="E78" s="51">
        <v>8</v>
      </c>
      <c r="F78" s="20" t="s">
        <v>253</v>
      </c>
      <c r="G78" s="20" t="s">
        <v>523</v>
      </c>
      <c r="H78" s="11" t="s">
        <v>254</v>
      </c>
      <c r="I78" s="11" t="s">
        <v>94</v>
      </c>
      <c r="J78" s="11" t="s">
        <v>255</v>
      </c>
      <c r="K78" s="11">
        <v>9</v>
      </c>
      <c r="L78" s="11">
        <v>2</v>
      </c>
      <c r="M78" s="11">
        <v>2</v>
      </c>
      <c r="N78" s="11">
        <v>2</v>
      </c>
      <c r="O78" s="11">
        <v>1</v>
      </c>
      <c r="P78" s="11">
        <v>0</v>
      </c>
      <c r="Q78" s="11">
        <v>16</v>
      </c>
      <c r="R78" s="11"/>
    </row>
    <row r="79" spans="1:18" ht="18" customHeight="1" x14ac:dyDescent="0.25">
      <c r="A79" s="2">
        <v>73</v>
      </c>
      <c r="B79" s="11" t="s">
        <v>10</v>
      </c>
      <c r="C79" s="11" t="s">
        <v>788</v>
      </c>
      <c r="D79" s="11" t="s">
        <v>257</v>
      </c>
      <c r="E79" s="51" t="s">
        <v>641</v>
      </c>
      <c r="F79" s="20" t="s">
        <v>253</v>
      </c>
      <c r="G79" s="20" t="s">
        <v>523</v>
      </c>
      <c r="H79" s="11" t="s">
        <v>254</v>
      </c>
      <c r="I79" s="11" t="s">
        <v>94</v>
      </c>
      <c r="J79" s="11" t="s">
        <v>255</v>
      </c>
      <c r="K79" s="11">
        <v>5</v>
      </c>
      <c r="L79" s="11">
        <v>2</v>
      </c>
      <c r="M79" s="11">
        <v>2</v>
      </c>
      <c r="N79" s="11">
        <v>4</v>
      </c>
      <c r="O79" s="11">
        <v>2</v>
      </c>
      <c r="P79" s="11">
        <v>0</v>
      </c>
      <c r="Q79" s="11">
        <v>15</v>
      </c>
      <c r="R79" s="11"/>
    </row>
    <row r="80" spans="1:18" ht="30" x14ac:dyDescent="0.25">
      <c r="A80" s="2">
        <v>74</v>
      </c>
      <c r="B80" s="11" t="s">
        <v>11</v>
      </c>
      <c r="C80" s="50" t="s">
        <v>789</v>
      </c>
      <c r="D80" s="50" t="s">
        <v>99</v>
      </c>
      <c r="E80" s="51" t="s">
        <v>654</v>
      </c>
      <c r="F80" s="20" t="s">
        <v>790</v>
      </c>
      <c r="G80" s="20" t="s">
        <v>638</v>
      </c>
      <c r="H80" s="11" t="s">
        <v>791</v>
      </c>
      <c r="I80" s="11" t="s">
        <v>424</v>
      </c>
      <c r="J80" s="11" t="s">
        <v>27</v>
      </c>
      <c r="K80" s="11">
        <v>4</v>
      </c>
      <c r="L80" s="11">
        <v>1</v>
      </c>
      <c r="M80" s="11">
        <v>4</v>
      </c>
      <c r="N80" s="11">
        <v>2</v>
      </c>
      <c r="O80" s="11">
        <v>3</v>
      </c>
      <c r="P80" s="11">
        <v>0</v>
      </c>
      <c r="Q80" s="11">
        <v>14</v>
      </c>
      <c r="R80" s="11"/>
    </row>
    <row r="81" spans="1:18" ht="30" x14ac:dyDescent="0.25">
      <c r="A81" s="2">
        <v>75</v>
      </c>
      <c r="B81" s="11" t="s">
        <v>11</v>
      </c>
      <c r="C81" s="50" t="s">
        <v>792</v>
      </c>
      <c r="D81" s="50" t="s">
        <v>154</v>
      </c>
      <c r="E81" s="51" t="s">
        <v>654</v>
      </c>
      <c r="F81" s="20" t="s">
        <v>790</v>
      </c>
      <c r="G81" s="20" t="s">
        <v>638</v>
      </c>
      <c r="H81" s="11" t="s">
        <v>791</v>
      </c>
      <c r="I81" s="11" t="s">
        <v>424</v>
      </c>
      <c r="J81" s="11" t="s">
        <v>27</v>
      </c>
      <c r="K81" s="11">
        <v>6</v>
      </c>
      <c r="L81" s="11">
        <v>2</v>
      </c>
      <c r="M81" s="11">
        <v>2</v>
      </c>
      <c r="N81" s="11">
        <v>2</v>
      </c>
      <c r="O81" s="11">
        <v>1</v>
      </c>
      <c r="P81" s="11">
        <v>0</v>
      </c>
      <c r="Q81" s="11">
        <v>13</v>
      </c>
      <c r="R81" s="11"/>
    </row>
    <row r="82" spans="1:18" ht="30" customHeight="1" x14ac:dyDescent="0.25">
      <c r="A82" s="2">
        <v>76</v>
      </c>
      <c r="B82" s="11" t="s">
        <v>10</v>
      </c>
      <c r="C82" s="50" t="s">
        <v>793</v>
      </c>
      <c r="D82" s="50" t="s">
        <v>344</v>
      </c>
      <c r="E82" s="51">
        <v>8</v>
      </c>
      <c r="F82" s="20" t="s">
        <v>794</v>
      </c>
      <c r="G82" s="20" t="s">
        <v>326</v>
      </c>
      <c r="H82" s="11" t="s">
        <v>795</v>
      </c>
      <c r="I82" s="11" t="s">
        <v>32</v>
      </c>
      <c r="J82" s="11" t="s">
        <v>58</v>
      </c>
      <c r="K82" s="11">
        <v>8</v>
      </c>
      <c r="L82" s="11">
        <v>0</v>
      </c>
      <c r="M82" s="11">
        <v>2</v>
      </c>
      <c r="N82" s="11">
        <v>2</v>
      </c>
      <c r="O82" s="11">
        <v>0</v>
      </c>
      <c r="P82" s="11">
        <v>0</v>
      </c>
      <c r="Q82" s="11">
        <v>12</v>
      </c>
      <c r="R82" s="11"/>
    </row>
    <row r="83" spans="1:18" ht="30" x14ac:dyDescent="0.25">
      <c r="A83" s="2">
        <v>77</v>
      </c>
      <c r="B83" s="11" t="s">
        <v>11</v>
      </c>
      <c r="C83" s="11" t="s">
        <v>796</v>
      </c>
      <c r="D83" s="11" t="s">
        <v>89</v>
      </c>
      <c r="E83" s="51" t="s">
        <v>648</v>
      </c>
      <c r="F83" s="20" t="s">
        <v>769</v>
      </c>
      <c r="G83" s="20" t="s">
        <v>349</v>
      </c>
      <c r="H83" s="11" t="s">
        <v>770</v>
      </c>
      <c r="I83" s="11" t="s">
        <v>225</v>
      </c>
      <c r="J83" s="11" t="s">
        <v>226</v>
      </c>
      <c r="K83" s="11">
        <v>6</v>
      </c>
      <c r="L83" s="11">
        <v>2</v>
      </c>
      <c r="M83" s="11">
        <v>2</v>
      </c>
      <c r="N83" s="11">
        <v>2</v>
      </c>
      <c r="O83" s="11">
        <v>0</v>
      </c>
      <c r="P83" s="11">
        <v>0</v>
      </c>
      <c r="Q83" s="11">
        <v>12</v>
      </c>
      <c r="R83" s="11"/>
    </row>
    <row r="84" spans="1:18" x14ac:dyDescent="0.25">
      <c r="A84" s="27"/>
    </row>
  </sheetData>
  <sortState ref="B8:Q83">
    <sortCondition descending="1" ref="Q8:Q83"/>
  </sortState>
  <mergeCells count="4">
    <mergeCell ref="C5:D5"/>
    <mergeCell ref="H5:J5"/>
    <mergeCell ref="K5:Q5"/>
    <mergeCell ref="C2:P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8"/>
  <sheetViews>
    <sheetView workbookViewId="0">
      <selection activeCell="F7" sqref="F7:G78"/>
    </sheetView>
  </sheetViews>
  <sheetFormatPr defaultRowHeight="15" x14ac:dyDescent="0.25"/>
  <cols>
    <col min="2" max="2" width="17" customWidth="1"/>
    <col min="3" max="3" width="14.7109375" customWidth="1"/>
    <col min="4" max="4" width="14.28515625" customWidth="1"/>
    <col min="5" max="5" width="6.28515625" customWidth="1"/>
    <col min="6" max="6" width="21.140625" customWidth="1"/>
    <col min="7" max="8" width="15" customWidth="1"/>
    <col min="9" max="9" width="13.140625" customWidth="1"/>
    <col min="10" max="10" width="18.28515625" customWidth="1"/>
  </cols>
  <sheetData>
    <row r="2" spans="1:18" ht="23.25" x14ac:dyDescent="0.25">
      <c r="C2" s="100" t="s">
        <v>634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8" ht="21" x14ac:dyDescent="0.25">
      <c r="G3" s="101" t="s">
        <v>1111</v>
      </c>
      <c r="H3" s="101"/>
    </row>
    <row r="5" spans="1:18" x14ac:dyDescent="0.25">
      <c r="A5" s="1"/>
      <c r="B5" s="1"/>
      <c r="C5" s="97" t="s">
        <v>7</v>
      </c>
      <c r="D5" s="97"/>
      <c r="E5" s="1"/>
      <c r="F5" s="1"/>
      <c r="G5" s="1"/>
      <c r="H5" s="97" t="s">
        <v>8</v>
      </c>
      <c r="I5" s="97"/>
      <c r="J5" s="97"/>
      <c r="K5" s="95" t="s">
        <v>21</v>
      </c>
      <c r="L5" s="98"/>
      <c r="M5" s="98"/>
      <c r="N5" s="98"/>
      <c r="O5" s="98"/>
      <c r="P5" s="98"/>
      <c r="Q5" s="99"/>
      <c r="R5" s="3"/>
    </row>
    <row r="6" spans="1:18" ht="30" x14ac:dyDescent="0.25">
      <c r="A6" s="1" t="s">
        <v>6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1</v>
      </c>
      <c r="I6" s="1" t="s">
        <v>2</v>
      </c>
      <c r="J6" s="1" t="s">
        <v>9</v>
      </c>
      <c r="K6" s="1" t="s">
        <v>17</v>
      </c>
      <c r="L6" s="1" t="s">
        <v>18</v>
      </c>
      <c r="M6" s="1" t="s">
        <v>13</v>
      </c>
      <c r="N6" s="1" t="s">
        <v>14</v>
      </c>
      <c r="O6" s="1" t="s">
        <v>19</v>
      </c>
      <c r="P6" s="1" t="s">
        <v>20</v>
      </c>
      <c r="Q6" s="4" t="s">
        <v>15</v>
      </c>
      <c r="R6" s="1" t="s">
        <v>16</v>
      </c>
    </row>
    <row r="7" spans="1:18" ht="26.25" x14ac:dyDescent="0.25">
      <c r="A7" s="2">
        <v>1</v>
      </c>
      <c r="B7" s="58" t="s">
        <v>11</v>
      </c>
      <c r="C7" s="24" t="s">
        <v>22</v>
      </c>
      <c r="D7" s="24" t="s">
        <v>23</v>
      </c>
      <c r="E7" s="41">
        <v>9</v>
      </c>
      <c r="F7" s="77" t="s">
        <v>802</v>
      </c>
      <c r="G7" s="78" t="s">
        <v>25</v>
      </c>
      <c r="H7" s="24" t="s">
        <v>26</v>
      </c>
      <c r="I7" s="24" t="s">
        <v>23</v>
      </c>
      <c r="J7" s="24" t="s">
        <v>27</v>
      </c>
      <c r="K7" s="24">
        <v>16</v>
      </c>
      <c r="L7" s="24">
        <v>18</v>
      </c>
      <c r="M7" s="24">
        <v>14</v>
      </c>
      <c r="N7" s="24">
        <v>6</v>
      </c>
      <c r="O7" s="24">
        <v>4</v>
      </c>
      <c r="P7" s="24">
        <v>5</v>
      </c>
      <c r="Q7" s="24">
        <v>63</v>
      </c>
      <c r="R7" s="13">
        <v>1</v>
      </c>
    </row>
    <row r="8" spans="1:18" ht="39" x14ac:dyDescent="0.25">
      <c r="A8" s="2">
        <v>2</v>
      </c>
      <c r="B8" s="58" t="s">
        <v>11</v>
      </c>
      <c r="C8" s="24" t="s">
        <v>28</v>
      </c>
      <c r="D8" s="24" t="s">
        <v>29</v>
      </c>
      <c r="E8" s="41">
        <v>9</v>
      </c>
      <c r="F8" s="77" t="s">
        <v>803</v>
      </c>
      <c r="G8" s="78" t="s">
        <v>30</v>
      </c>
      <c r="H8" s="24" t="s">
        <v>31</v>
      </c>
      <c r="I8" s="24" t="s">
        <v>32</v>
      </c>
      <c r="J8" s="24" t="s">
        <v>33</v>
      </c>
      <c r="K8" s="24">
        <v>18</v>
      </c>
      <c r="L8" s="24">
        <v>15</v>
      </c>
      <c r="M8" s="24">
        <v>18</v>
      </c>
      <c r="N8" s="24">
        <v>4</v>
      </c>
      <c r="O8" s="24">
        <v>2</v>
      </c>
      <c r="P8" s="24">
        <v>5</v>
      </c>
      <c r="Q8" s="24">
        <v>62</v>
      </c>
      <c r="R8" s="13">
        <v>2</v>
      </c>
    </row>
    <row r="9" spans="1:18" ht="18.75" x14ac:dyDescent="0.25">
      <c r="A9" s="2">
        <v>3</v>
      </c>
      <c r="B9" s="58" t="s">
        <v>11</v>
      </c>
      <c r="C9" s="24" t="s">
        <v>34</v>
      </c>
      <c r="D9" s="24" t="s">
        <v>35</v>
      </c>
      <c r="E9" s="41">
        <v>9</v>
      </c>
      <c r="F9" s="77" t="s">
        <v>36</v>
      </c>
      <c r="G9" s="78" t="s">
        <v>37</v>
      </c>
      <c r="H9" s="24" t="s">
        <v>38</v>
      </c>
      <c r="I9" s="24" t="s">
        <v>39</v>
      </c>
      <c r="J9" s="24" t="s">
        <v>40</v>
      </c>
      <c r="K9" s="24">
        <v>14</v>
      </c>
      <c r="L9" s="24">
        <v>17</v>
      </c>
      <c r="M9" s="24">
        <v>18</v>
      </c>
      <c r="N9" s="24">
        <v>6</v>
      </c>
      <c r="O9" s="24">
        <v>2</v>
      </c>
      <c r="P9" s="24">
        <v>4</v>
      </c>
      <c r="Q9" s="24">
        <v>61</v>
      </c>
      <c r="R9" s="13">
        <v>2</v>
      </c>
    </row>
    <row r="10" spans="1:18" ht="26.25" x14ac:dyDescent="0.25">
      <c r="A10" s="2">
        <v>4</v>
      </c>
      <c r="B10" s="58" t="s">
        <v>11</v>
      </c>
      <c r="C10" s="25" t="s">
        <v>41</v>
      </c>
      <c r="D10" s="25" t="s">
        <v>42</v>
      </c>
      <c r="E10" s="41">
        <v>9</v>
      </c>
      <c r="F10" s="77" t="s">
        <v>43</v>
      </c>
      <c r="G10" s="78" t="s">
        <v>44</v>
      </c>
      <c r="H10" s="24" t="s">
        <v>45</v>
      </c>
      <c r="I10" s="24" t="s">
        <v>32</v>
      </c>
      <c r="J10" s="24" t="s">
        <v>46</v>
      </c>
      <c r="K10" s="24">
        <v>16</v>
      </c>
      <c r="L10" s="24">
        <v>17</v>
      </c>
      <c r="M10" s="24">
        <v>17</v>
      </c>
      <c r="N10" s="24">
        <v>4</v>
      </c>
      <c r="O10" s="24">
        <v>3</v>
      </c>
      <c r="P10" s="24">
        <v>3</v>
      </c>
      <c r="Q10" s="24">
        <v>60</v>
      </c>
      <c r="R10" s="71">
        <v>3</v>
      </c>
    </row>
    <row r="11" spans="1:18" ht="26.25" x14ac:dyDescent="0.25">
      <c r="A11" s="2">
        <v>5</v>
      </c>
      <c r="B11" s="58" t="s">
        <v>11</v>
      </c>
      <c r="C11" s="25" t="s">
        <v>47</v>
      </c>
      <c r="D11" s="25" t="s">
        <v>48</v>
      </c>
      <c r="E11" s="41">
        <v>9</v>
      </c>
      <c r="F11" s="77" t="s">
        <v>43</v>
      </c>
      <c r="G11" s="78" t="s">
        <v>44</v>
      </c>
      <c r="H11" s="24" t="s">
        <v>45</v>
      </c>
      <c r="I11" s="24" t="s">
        <v>32</v>
      </c>
      <c r="J11" s="24" t="s">
        <v>46</v>
      </c>
      <c r="K11" s="24">
        <v>15</v>
      </c>
      <c r="L11" s="24">
        <v>16</v>
      </c>
      <c r="M11" s="24">
        <v>17</v>
      </c>
      <c r="N11" s="24">
        <v>4</v>
      </c>
      <c r="O11" s="24">
        <v>3</v>
      </c>
      <c r="P11" s="24">
        <v>3</v>
      </c>
      <c r="Q11" s="24">
        <v>58</v>
      </c>
      <c r="R11" s="71">
        <v>3</v>
      </c>
    </row>
    <row r="12" spans="1:18" ht="18.75" x14ac:dyDescent="0.25">
      <c r="A12" s="2">
        <v>6</v>
      </c>
      <c r="B12" s="58" t="s">
        <v>11</v>
      </c>
      <c r="C12" s="72" t="s">
        <v>49</v>
      </c>
      <c r="D12" s="72" t="s">
        <v>50</v>
      </c>
      <c r="E12" s="73">
        <v>9</v>
      </c>
      <c r="F12" s="79" t="s">
        <v>51</v>
      </c>
      <c r="G12" s="80" t="s">
        <v>52</v>
      </c>
      <c r="H12" s="72" t="s">
        <v>45</v>
      </c>
      <c r="I12" s="72" t="s">
        <v>53</v>
      </c>
      <c r="J12" s="72" t="s">
        <v>54</v>
      </c>
      <c r="K12" s="72">
        <v>17</v>
      </c>
      <c r="L12" s="72">
        <v>14</v>
      </c>
      <c r="M12" s="72">
        <v>17</v>
      </c>
      <c r="N12" s="72">
        <v>4</v>
      </c>
      <c r="O12" s="72">
        <v>2</v>
      </c>
      <c r="P12" s="72">
        <v>4</v>
      </c>
      <c r="Q12" s="72">
        <v>58</v>
      </c>
      <c r="R12" s="71">
        <v>3</v>
      </c>
    </row>
    <row r="13" spans="1:18" ht="26.25" x14ac:dyDescent="0.25">
      <c r="A13" s="2">
        <v>7</v>
      </c>
      <c r="B13" s="58" t="s">
        <v>11</v>
      </c>
      <c r="C13" s="24" t="s">
        <v>55</v>
      </c>
      <c r="D13" s="24" t="s">
        <v>42</v>
      </c>
      <c r="E13" s="41">
        <v>9</v>
      </c>
      <c r="F13" s="77" t="s">
        <v>809</v>
      </c>
      <c r="G13" s="78" t="s">
        <v>56</v>
      </c>
      <c r="H13" s="24" t="s">
        <v>47</v>
      </c>
      <c r="I13" s="24" t="s">
        <v>57</v>
      </c>
      <c r="J13" s="24" t="s">
        <v>58</v>
      </c>
      <c r="K13" s="24">
        <v>14</v>
      </c>
      <c r="L13" s="24">
        <v>15</v>
      </c>
      <c r="M13" s="24">
        <v>18</v>
      </c>
      <c r="N13" s="24">
        <v>6</v>
      </c>
      <c r="O13" s="24">
        <v>0</v>
      </c>
      <c r="P13" s="24">
        <v>4</v>
      </c>
      <c r="Q13" s="24">
        <v>57</v>
      </c>
      <c r="R13" s="13" t="s">
        <v>64</v>
      </c>
    </row>
    <row r="14" spans="1:18" ht="18.75" x14ac:dyDescent="0.25">
      <c r="A14" s="2">
        <v>8</v>
      </c>
      <c r="B14" s="58" t="s">
        <v>11</v>
      </c>
      <c r="C14" s="24" t="s">
        <v>59</v>
      </c>
      <c r="D14" s="24" t="s">
        <v>60</v>
      </c>
      <c r="E14" s="41">
        <v>9</v>
      </c>
      <c r="F14" s="77" t="s">
        <v>1151</v>
      </c>
      <c r="G14" s="78" t="s">
        <v>61</v>
      </c>
      <c r="H14" s="24" t="s">
        <v>62</v>
      </c>
      <c r="I14" s="24" t="s">
        <v>63</v>
      </c>
      <c r="J14" s="24" t="s">
        <v>33</v>
      </c>
      <c r="K14" s="24">
        <v>12</v>
      </c>
      <c r="L14" s="24">
        <v>15</v>
      </c>
      <c r="M14" s="24">
        <v>18</v>
      </c>
      <c r="N14" s="24">
        <v>4</v>
      </c>
      <c r="O14" s="24">
        <v>3</v>
      </c>
      <c r="P14" s="24">
        <v>4</v>
      </c>
      <c r="Q14" s="24">
        <v>56</v>
      </c>
      <c r="R14" s="13" t="s">
        <v>64</v>
      </c>
    </row>
    <row r="15" spans="1:18" ht="26.25" x14ac:dyDescent="0.25">
      <c r="A15" s="2">
        <v>9</v>
      </c>
      <c r="B15" s="58" t="s">
        <v>11</v>
      </c>
      <c r="C15" s="24" t="s">
        <v>65</v>
      </c>
      <c r="D15" s="24" t="s">
        <v>66</v>
      </c>
      <c r="E15" s="41">
        <v>9</v>
      </c>
      <c r="F15" s="77" t="s">
        <v>1152</v>
      </c>
      <c r="G15" s="78" t="s">
        <v>44</v>
      </c>
      <c r="H15" s="24" t="s">
        <v>67</v>
      </c>
      <c r="I15" s="24" t="s">
        <v>68</v>
      </c>
      <c r="J15" s="24" t="s">
        <v>69</v>
      </c>
      <c r="K15" s="24">
        <v>17</v>
      </c>
      <c r="L15" s="24">
        <v>13</v>
      </c>
      <c r="M15" s="24">
        <v>17</v>
      </c>
      <c r="N15" s="24">
        <v>6</v>
      </c>
      <c r="O15" s="24">
        <v>0</v>
      </c>
      <c r="P15" s="24">
        <v>3</v>
      </c>
      <c r="Q15" s="24">
        <v>56</v>
      </c>
      <c r="R15" s="13" t="s">
        <v>64</v>
      </c>
    </row>
    <row r="16" spans="1:18" ht="26.25" x14ac:dyDescent="0.25">
      <c r="A16" s="2">
        <v>10</v>
      </c>
      <c r="B16" s="58" t="s">
        <v>10</v>
      </c>
      <c r="C16" s="74" t="s">
        <v>70</v>
      </c>
      <c r="D16" s="74" t="s">
        <v>71</v>
      </c>
      <c r="E16" s="41" t="s">
        <v>72</v>
      </c>
      <c r="F16" s="81" t="s">
        <v>73</v>
      </c>
      <c r="G16" s="81" t="s">
        <v>74</v>
      </c>
      <c r="H16" s="74" t="s">
        <v>75</v>
      </c>
      <c r="I16" s="74" t="s">
        <v>76</v>
      </c>
      <c r="J16" s="74" t="s">
        <v>77</v>
      </c>
      <c r="K16" s="24">
        <v>12</v>
      </c>
      <c r="L16" s="24">
        <v>17</v>
      </c>
      <c r="M16" s="24">
        <v>18</v>
      </c>
      <c r="N16" s="24">
        <v>4</v>
      </c>
      <c r="O16" s="24">
        <v>1</v>
      </c>
      <c r="P16" s="24">
        <v>4</v>
      </c>
      <c r="Q16" s="24">
        <v>56</v>
      </c>
      <c r="R16" s="13" t="s">
        <v>64</v>
      </c>
    </row>
    <row r="17" spans="1:18" ht="26.25" x14ac:dyDescent="0.25">
      <c r="A17" s="2">
        <v>11</v>
      </c>
      <c r="B17" s="58" t="s">
        <v>11</v>
      </c>
      <c r="C17" s="24" t="s">
        <v>78</v>
      </c>
      <c r="D17" s="24" t="s">
        <v>79</v>
      </c>
      <c r="E17" s="41">
        <v>9</v>
      </c>
      <c r="F17" s="77" t="s">
        <v>652</v>
      </c>
      <c r="G17" s="78" t="s">
        <v>80</v>
      </c>
      <c r="H17" s="24" t="s">
        <v>81</v>
      </c>
      <c r="I17" s="24" t="s">
        <v>32</v>
      </c>
      <c r="J17" s="24" t="s">
        <v>40</v>
      </c>
      <c r="K17" s="24">
        <v>14</v>
      </c>
      <c r="L17" s="24">
        <v>14</v>
      </c>
      <c r="M17" s="24">
        <v>18</v>
      </c>
      <c r="N17" s="24">
        <v>4</v>
      </c>
      <c r="O17" s="24">
        <v>4</v>
      </c>
      <c r="P17" s="24">
        <v>1</v>
      </c>
      <c r="Q17" s="24">
        <v>55</v>
      </c>
      <c r="R17" s="13" t="s">
        <v>64</v>
      </c>
    </row>
    <row r="18" spans="1:18" ht="18.75" x14ac:dyDescent="0.25">
      <c r="A18" s="2">
        <v>12</v>
      </c>
      <c r="B18" s="58" t="s">
        <v>10</v>
      </c>
      <c r="C18" s="24" t="s">
        <v>82</v>
      </c>
      <c r="D18" s="24" t="s">
        <v>83</v>
      </c>
      <c r="E18" s="41">
        <v>9</v>
      </c>
      <c r="F18" s="77" t="s">
        <v>496</v>
      </c>
      <c r="G18" s="78" t="s">
        <v>85</v>
      </c>
      <c r="H18" s="24" t="s">
        <v>86</v>
      </c>
      <c r="I18" s="24" t="s">
        <v>87</v>
      </c>
      <c r="J18" s="24" t="s">
        <v>46</v>
      </c>
      <c r="K18" s="24">
        <v>14</v>
      </c>
      <c r="L18" s="24">
        <v>15</v>
      </c>
      <c r="M18" s="24">
        <v>17</v>
      </c>
      <c r="N18" s="24">
        <v>4</v>
      </c>
      <c r="O18" s="24">
        <v>4</v>
      </c>
      <c r="P18" s="24">
        <v>3</v>
      </c>
      <c r="Q18" s="24">
        <v>55</v>
      </c>
      <c r="R18" s="13" t="s">
        <v>64</v>
      </c>
    </row>
    <row r="19" spans="1:18" ht="18.75" x14ac:dyDescent="0.25">
      <c r="A19" s="2">
        <v>13</v>
      </c>
      <c r="B19" s="58" t="s">
        <v>11</v>
      </c>
      <c r="C19" s="72" t="s">
        <v>88</v>
      </c>
      <c r="D19" s="72" t="s">
        <v>89</v>
      </c>
      <c r="E19" s="73">
        <v>9</v>
      </c>
      <c r="F19" s="79" t="s">
        <v>1153</v>
      </c>
      <c r="G19" s="80" t="s">
        <v>52</v>
      </c>
      <c r="H19" s="72" t="s">
        <v>45</v>
      </c>
      <c r="I19" s="72" t="s">
        <v>53</v>
      </c>
      <c r="J19" s="72" t="s">
        <v>54</v>
      </c>
      <c r="K19" s="72">
        <v>17</v>
      </c>
      <c r="L19" s="72">
        <v>14</v>
      </c>
      <c r="M19" s="72">
        <v>16</v>
      </c>
      <c r="N19" s="72">
        <v>4</v>
      </c>
      <c r="O19" s="72">
        <v>2</v>
      </c>
      <c r="P19" s="72">
        <v>4</v>
      </c>
      <c r="Q19" s="72">
        <v>55</v>
      </c>
      <c r="R19" s="13" t="s">
        <v>64</v>
      </c>
    </row>
    <row r="20" spans="1:18" ht="18.75" x14ac:dyDescent="0.25">
      <c r="A20" s="2">
        <v>14</v>
      </c>
      <c r="B20" s="58" t="s">
        <v>11</v>
      </c>
      <c r="C20" s="24" t="s">
        <v>90</v>
      </c>
      <c r="D20" s="24" t="s">
        <v>91</v>
      </c>
      <c r="E20" s="41" t="s">
        <v>72</v>
      </c>
      <c r="F20" s="77" t="s">
        <v>805</v>
      </c>
      <c r="G20" s="78" t="s">
        <v>30</v>
      </c>
      <c r="H20" s="24" t="s">
        <v>93</v>
      </c>
      <c r="I20" s="24" t="s">
        <v>94</v>
      </c>
      <c r="J20" s="24" t="s">
        <v>95</v>
      </c>
      <c r="K20" s="24">
        <v>15</v>
      </c>
      <c r="L20" s="24">
        <v>15</v>
      </c>
      <c r="M20" s="24">
        <v>18</v>
      </c>
      <c r="N20" s="24">
        <v>4</v>
      </c>
      <c r="O20" s="24">
        <v>0</v>
      </c>
      <c r="P20" s="24">
        <v>3</v>
      </c>
      <c r="Q20" s="24">
        <v>55</v>
      </c>
      <c r="R20" s="13" t="s">
        <v>64</v>
      </c>
    </row>
    <row r="21" spans="1:18" ht="26.25" x14ac:dyDescent="0.25">
      <c r="A21" s="2">
        <v>15</v>
      </c>
      <c r="B21" s="58" t="s">
        <v>11</v>
      </c>
      <c r="C21" s="74" t="s">
        <v>96</v>
      </c>
      <c r="D21" s="74" t="s">
        <v>97</v>
      </c>
      <c r="E21" s="41" t="s">
        <v>72</v>
      </c>
      <c r="F21" s="81" t="s">
        <v>73</v>
      </c>
      <c r="G21" s="81" t="s">
        <v>74</v>
      </c>
      <c r="H21" s="74" t="s">
        <v>75</v>
      </c>
      <c r="I21" s="74" t="s">
        <v>76</v>
      </c>
      <c r="J21" s="74" t="s">
        <v>77</v>
      </c>
      <c r="K21" s="24">
        <v>14</v>
      </c>
      <c r="L21" s="24">
        <v>16</v>
      </c>
      <c r="M21" s="24">
        <v>18</v>
      </c>
      <c r="N21" s="24">
        <v>4</v>
      </c>
      <c r="O21" s="24">
        <v>1</v>
      </c>
      <c r="P21" s="24">
        <v>4</v>
      </c>
      <c r="Q21" s="24">
        <v>55</v>
      </c>
      <c r="R21" s="13" t="s">
        <v>64</v>
      </c>
    </row>
    <row r="22" spans="1:18" ht="26.25" x14ac:dyDescent="0.25">
      <c r="A22" s="2">
        <v>16</v>
      </c>
      <c r="B22" s="58" t="s">
        <v>11</v>
      </c>
      <c r="C22" s="24" t="s">
        <v>98</v>
      </c>
      <c r="D22" s="24" t="s">
        <v>99</v>
      </c>
      <c r="E22" s="41" t="s">
        <v>72</v>
      </c>
      <c r="F22" s="77" t="s">
        <v>685</v>
      </c>
      <c r="G22" s="78" t="s">
        <v>44</v>
      </c>
      <c r="H22" s="24" t="s">
        <v>100</v>
      </c>
      <c r="I22" s="24" t="s">
        <v>101</v>
      </c>
      <c r="J22" s="24" t="s">
        <v>102</v>
      </c>
      <c r="K22" s="24">
        <v>13</v>
      </c>
      <c r="L22" s="24">
        <v>17</v>
      </c>
      <c r="M22" s="24">
        <v>18</v>
      </c>
      <c r="N22" s="24">
        <v>4</v>
      </c>
      <c r="O22" s="24">
        <v>0</v>
      </c>
      <c r="P22" s="24">
        <v>3</v>
      </c>
      <c r="Q22" s="24">
        <v>55</v>
      </c>
      <c r="R22" s="13" t="s">
        <v>64</v>
      </c>
    </row>
    <row r="23" spans="1:18" ht="26.25" x14ac:dyDescent="0.25">
      <c r="A23" s="2">
        <v>17</v>
      </c>
      <c r="B23" s="58" t="s">
        <v>11</v>
      </c>
      <c r="C23" s="24" t="s">
        <v>103</v>
      </c>
      <c r="D23" s="24" t="s">
        <v>42</v>
      </c>
      <c r="E23" s="41">
        <v>9</v>
      </c>
      <c r="F23" s="77" t="s">
        <v>652</v>
      </c>
      <c r="G23" s="78" t="s">
        <v>80</v>
      </c>
      <c r="H23" s="24" t="s">
        <v>81</v>
      </c>
      <c r="I23" s="24" t="s">
        <v>32</v>
      </c>
      <c r="J23" s="24" t="s">
        <v>40</v>
      </c>
      <c r="K23" s="24">
        <v>14</v>
      </c>
      <c r="L23" s="24">
        <v>15</v>
      </c>
      <c r="M23" s="24">
        <v>18</v>
      </c>
      <c r="N23" s="24">
        <v>4</v>
      </c>
      <c r="O23" s="24">
        <v>2</v>
      </c>
      <c r="P23" s="24">
        <v>1</v>
      </c>
      <c r="Q23" s="24">
        <v>54</v>
      </c>
      <c r="R23" s="13"/>
    </row>
    <row r="24" spans="1:18" ht="26.25" x14ac:dyDescent="0.25">
      <c r="A24" s="2">
        <v>18</v>
      </c>
      <c r="B24" s="58" t="s">
        <v>11</v>
      </c>
      <c r="C24" s="24" t="s">
        <v>104</v>
      </c>
      <c r="D24" s="24" t="s">
        <v>105</v>
      </c>
      <c r="E24" s="41" t="s">
        <v>72</v>
      </c>
      <c r="F24" s="77" t="s">
        <v>106</v>
      </c>
      <c r="G24" s="78" t="s">
        <v>107</v>
      </c>
      <c r="H24" s="24" t="s">
        <v>108</v>
      </c>
      <c r="I24" s="24" t="s">
        <v>109</v>
      </c>
      <c r="J24" s="24" t="s">
        <v>110</v>
      </c>
      <c r="K24" s="24">
        <v>15</v>
      </c>
      <c r="L24" s="24">
        <v>15</v>
      </c>
      <c r="M24" s="24">
        <v>13</v>
      </c>
      <c r="N24" s="24">
        <v>4</v>
      </c>
      <c r="O24" s="24">
        <v>2</v>
      </c>
      <c r="P24" s="24">
        <v>3</v>
      </c>
      <c r="Q24" s="24">
        <v>52</v>
      </c>
      <c r="R24" s="58"/>
    </row>
    <row r="25" spans="1:18" x14ac:dyDescent="0.25">
      <c r="A25" s="2">
        <v>19</v>
      </c>
      <c r="B25" s="58" t="s">
        <v>11</v>
      </c>
      <c r="C25" s="24" t="s">
        <v>111</v>
      </c>
      <c r="D25" s="25" t="s">
        <v>112</v>
      </c>
      <c r="E25" s="41" t="s">
        <v>72</v>
      </c>
      <c r="F25" s="77" t="s">
        <v>800</v>
      </c>
      <c r="G25" s="78" t="s">
        <v>113</v>
      </c>
      <c r="H25" s="24" t="s">
        <v>114</v>
      </c>
      <c r="I25" s="24" t="s">
        <v>53</v>
      </c>
      <c r="J25" s="24" t="s">
        <v>33</v>
      </c>
      <c r="K25" s="24">
        <v>16</v>
      </c>
      <c r="L25" s="24">
        <v>14</v>
      </c>
      <c r="M25" s="24">
        <v>11</v>
      </c>
      <c r="N25" s="24">
        <v>4</v>
      </c>
      <c r="O25" s="24">
        <v>3.5</v>
      </c>
      <c r="P25" s="24">
        <v>3</v>
      </c>
      <c r="Q25" s="24">
        <v>51.5</v>
      </c>
      <c r="R25" s="58"/>
    </row>
    <row r="26" spans="1:18" x14ac:dyDescent="0.25">
      <c r="A26" s="2">
        <v>20</v>
      </c>
      <c r="B26" s="58" t="s">
        <v>11</v>
      </c>
      <c r="C26" s="24" t="s">
        <v>115</v>
      </c>
      <c r="D26" s="24" t="s">
        <v>99</v>
      </c>
      <c r="E26" s="41" t="s">
        <v>116</v>
      </c>
      <c r="F26" s="77" t="s">
        <v>92</v>
      </c>
      <c r="G26" s="78" t="s">
        <v>30</v>
      </c>
      <c r="H26" s="24" t="s">
        <v>93</v>
      </c>
      <c r="I26" s="24" t="s">
        <v>94</v>
      </c>
      <c r="J26" s="24" t="s">
        <v>95</v>
      </c>
      <c r="K26" s="24">
        <v>14</v>
      </c>
      <c r="L26" s="24">
        <v>14</v>
      </c>
      <c r="M26" s="24">
        <v>16</v>
      </c>
      <c r="N26" s="24">
        <v>4</v>
      </c>
      <c r="O26" s="24">
        <v>0</v>
      </c>
      <c r="P26" s="24">
        <v>3</v>
      </c>
      <c r="Q26" s="24">
        <v>51</v>
      </c>
      <c r="R26" s="58"/>
    </row>
    <row r="27" spans="1:18" ht="26.25" x14ac:dyDescent="0.25">
      <c r="A27" s="2">
        <v>21</v>
      </c>
      <c r="B27" s="58" t="s">
        <v>11</v>
      </c>
      <c r="C27" s="24" t="s">
        <v>117</v>
      </c>
      <c r="D27" s="24" t="s">
        <v>118</v>
      </c>
      <c r="E27" s="41" t="s">
        <v>72</v>
      </c>
      <c r="F27" s="77" t="s">
        <v>119</v>
      </c>
      <c r="G27" s="78" t="s">
        <v>120</v>
      </c>
      <c r="H27" s="24" t="s">
        <v>121</v>
      </c>
      <c r="I27" s="24" t="s">
        <v>122</v>
      </c>
      <c r="J27" s="24" t="s">
        <v>123</v>
      </c>
      <c r="K27" s="24">
        <v>13</v>
      </c>
      <c r="L27" s="24">
        <v>14</v>
      </c>
      <c r="M27" s="24">
        <v>14</v>
      </c>
      <c r="N27" s="24">
        <v>6</v>
      </c>
      <c r="O27" s="24">
        <v>3.5</v>
      </c>
      <c r="P27" s="24">
        <v>0</v>
      </c>
      <c r="Q27" s="24">
        <v>50.5</v>
      </c>
      <c r="R27" s="58"/>
    </row>
    <row r="28" spans="1:18" x14ac:dyDescent="0.25">
      <c r="A28" s="2">
        <v>22</v>
      </c>
      <c r="B28" s="58" t="s">
        <v>11</v>
      </c>
      <c r="C28" s="24" t="s">
        <v>124</v>
      </c>
      <c r="D28" s="24" t="s">
        <v>125</v>
      </c>
      <c r="E28" s="41">
        <v>9</v>
      </c>
      <c r="F28" s="77" t="s">
        <v>1154</v>
      </c>
      <c r="G28" s="78" t="s">
        <v>127</v>
      </c>
      <c r="H28" s="24" t="s">
        <v>128</v>
      </c>
      <c r="I28" s="24" t="s">
        <v>129</v>
      </c>
      <c r="J28" s="24" t="s">
        <v>95</v>
      </c>
      <c r="K28" s="24">
        <v>12</v>
      </c>
      <c r="L28" s="24">
        <v>13</v>
      </c>
      <c r="M28" s="24">
        <v>16</v>
      </c>
      <c r="N28" s="24">
        <v>4</v>
      </c>
      <c r="O28" s="24">
        <v>2.5</v>
      </c>
      <c r="P28" s="24">
        <v>3</v>
      </c>
      <c r="Q28" s="24">
        <v>50.5</v>
      </c>
      <c r="R28" s="58"/>
    </row>
    <row r="29" spans="1:18" x14ac:dyDescent="0.25">
      <c r="A29" s="2">
        <v>23</v>
      </c>
      <c r="B29" s="58" t="s">
        <v>11</v>
      </c>
      <c r="C29" s="24" t="s">
        <v>130</v>
      </c>
      <c r="D29" s="24" t="s">
        <v>42</v>
      </c>
      <c r="E29" s="41">
        <v>9</v>
      </c>
      <c r="F29" s="77" t="s">
        <v>131</v>
      </c>
      <c r="G29" s="78" t="s">
        <v>132</v>
      </c>
      <c r="H29" s="24" t="s">
        <v>133</v>
      </c>
      <c r="I29" s="24" t="s">
        <v>134</v>
      </c>
      <c r="J29" s="24" t="s">
        <v>33</v>
      </c>
      <c r="K29" s="24">
        <v>14</v>
      </c>
      <c r="L29" s="24">
        <v>17</v>
      </c>
      <c r="M29" s="24">
        <v>13</v>
      </c>
      <c r="N29" s="24">
        <v>6</v>
      </c>
      <c r="O29" s="24">
        <v>0</v>
      </c>
      <c r="P29" s="24">
        <v>0</v>
      </c>
      <c r="Q29" s="24">
        <v>50</v>
      </c>
      <c r="R29" s="58"/>
    </row>
    <row r="30" spans="1:18" x14ac:dyDescent="0.25">
      <c r="A30" s="2">
        <v>24</v>
      </c>
      <c r="B30" s="58" t="s">
        <v>10</v>
      </c>
      <c r="C30" s="24" t="s">
        <v>135</v>
      </c>
      <c r="D30" s="24" t="s">
        <v>136</v>
      </c>
      <c r="E30" s="41">
        <v>9</v>
      </c>
      <c r="F30" s="77" t="s">
        <v>137</v>
      </c>
      <c r="G30" s="78" t="s">
        <v>138</v>
      </c>
      <c r="H30" s="24" t="s">
        <v>139</v>
      </c>
      <c r="I30" s="24" t="s">
        <v>32</v>
      </c>
      <c r="J30" s="24" t="s">
        <v>140</v>
      </c>
      <c r="K30" s="24">
        <v>13</v>
      </c>
      <c r="L30" s="24">
        <v>16</v>
      </c>
      <c r="M30" s="24">
        <v>17</v>
      </c>
      <c r="N30" s="24">
        <v>4</v>
      </c>
      <c r="O30" s="24">
        <v>0</v>
      </c>
      <c r="P30" s="24">
        <v>0</v>
      </c>
      <c r="Q30" s="24">
        <v>50</v>
      </c>
      <c r="R30" s="58"/>
    </row>
    <row r="31" spans="1:18" ht="39" x14ac:dyDescent="0.25">
      <c r="A31" s="2">
        <v>25</v>
      </c>
      <c r="B31" s="58" t="s">
        <v>11</v>
      </c>
      <c r="C31" s="24" t="s">
        <v>141</v>
      </c>
      <c r="D31" s="24" t="s">
        <v>76</v>
      </c>
      <c r="E31" s="41">
        <v>9</v>
      </c>
      <c r="F31" s="77" t="s">
        <v>142</v>
      </c>
      <c r="G31" s="78" t="s">
        <v>143</v>
      </c>
      <c r="H31" s="24" t="s">
        <v>144</v>
      </c>
      <c r="I31" s="24" t="s">
        <v>145</v>
      </c>
      <c r="J31" s="24" t="s">
        <v>110</v>
      </c>
      <c r="K31" s="24">
        <v>13</v>
      </c>
      <c r="L31" s="24">
        <v>14</v>
      </c>
      <c r="M31" s="24">
        <v>17</v>
      </c>
      <c r="N31" s="24">
        <v>4</v>
      </c>
      <c r="O31" s="24">
        <v>0</v>
      </c>
      <c r="P31" s="24">
        <v>2</v>
      </c>
      <c r="Q31" s="24">
        <v>50</v>
      </c>
      <c r="R31" s="58"/>
    </row>
    <row r="32" spans="1:18" ht="26.25" x14ac:dyDescent="0.25">
      <c r="A32" s="2">
        <v>26</v>
      </c>
      <c r="B32" s="58" t="s">
        <v>10</v>
      </c>
      <c r="C32" s="24" t="s">
        <v>146</v>
      </c>
      <c r="D32" s="24" t="s">
        <v>147</v>
      </c>
      <c r="E32" s="41" t="s">
        <v>116</v>
      </c>
      <c r="F32" s="77" t="s">
        <v>1155</v>
      </c>
      <c r="G32" s="78" t="s">
        <v>52</v>
      </c>
      <c r="H32" s="24" t="s">
        <v>148</v>
      </c>
      <c r="I32" s="24" t="s">
        <v>32</v>
      </c>
      <c r="J32" s="24" t="s">
        <v>149</v>
      </c>
      <c r="K32" s="24">
        <v>12</v>
      </c>
      <c r="L32" s="24">
        <v>12</v>
      </c>
      <c r="M32" s="24">
        <v>18</v>
      </c>
      <c r="N32" s="24">
        <v>4</v>
      </c>
      <c r="O32" s="24">
        <v>0</v>
      </c>
      <c r="P32" s="24">
        <v>4</v>
      </c>
      <c r="Q32" s="24">
        <v>50</v>
      </c>
      <c r="R32" s="58"/>
    </row>
    <row r="33" spans="1:18" ht="26.25" x14ac:dyDescent="0.25">
      <c r="A33" s="2">
        <v>27</v>
      </c>
      <c r="B33" s="58" t="s">
        <v>11</v>
      </c>
      <c r="C33" s="24" t="s">
        <v>290</v>
      </c>
      <c r="D33" s="25" t="s">
        <v>291</v>
      </c>
      <c r="E33" s="75">
        <v>9</v>
      </c>
      <c r="F33" s="78" t="s">
        <v>810</v>
      </c>
      <c r="G33" s="78" t="s">
        <v>287</v>
      </c>
      <c r="H33" s="24" t="s">
        <v>288</v>
      </c>
      <c r="I33" s="24" t="s">
        <v>134</v>
      </c>
      <c r="J33" s="24" t="s">
        <v>289</v>
      </c>
      <c r="K33" s="24">
        <v>16</v>
      </c>
      <c r="L33" s="24">
        <v>16</v>
      </c>
      <c r="M33" s="24">
        <v>12</v>
      </c>
      <c r="N33" s="24">
        <v>4</v>
      </c>
      <c r="O33" s="24">
        <v>0</v>
      </c>
      <c r="P33" s="24">
        <v>2</v>
      </c>
      <c r="Q33" s="24">
        <v>50</v>
      </c>
      <c r="R33" s="24"/>
    </row>
    <row r="34" spans="1:18" x14ac:dyDescent="0.25">
      <c r="A34" s="2">
        <v>28</v>
      </c>
      <c r="B34" s="58" t="s">
        <v>11</v>
      </c>
      <c r="C34" s="24" t="s">
        <v>150</v>
      </c>
      <c r="D34" s="24" t="s">
        <v>42</v>
      </c>
      <c r="E34" s="41">
        <v>9</v>
      </c>
      <c r="F34" s="77" t="s">
        <v>84</v>
      </c>
      <c r="G34" s="78" t="s">
        <v>85</v>
      </c>
      <c r="H34" s="24" t="s">
        <v>86</v>
      </c>
      <c r="I34" s="24" t="s">
        <v>87</v>
      </c>
      <c r="J34" s="24" t="s">
        <v>46</v>
      </c>
      <c r="K34" s="24">
        <v>13</v>
      </c>
      <c r="L34" s="24">
        <v>15</v>
      </c>
      <c r="M34" s="24">
        <v>14</v>
      </c>
      <c r="N34" s="24">
        <v>0</v>
      </c>
      <c r="O34" s="24">
        <v>4</v>
      </c>
      <c r="P34" s="24">
        <v>3</v>
      </c>
      <c r="Q34" s="24">
        <v>49</v>
      </c>
      <c r="R34" s="58"/>
    </row>
    <row r="35" spans="1:18" ht="26.25" x14ac:dyDescent="0.25">
      <c r="A35" s="2">
        <v>29</v>
      </c>
      <c r="B35" s="58" t="s">
        <v>10</v>
      </c>
      <c r="C35" s="24" t="s">
        <v>151</v>
      </c>
      <c r="D35" s="24" t="s">
        <v>152</v>
      </c>
      <c r="E35" s="41" t="s">
        <v>116</v>
      </c>
      <c r="F35" s="77" t="s">
        <v>807</v>
      </c>
      <c r="G35" s="78" t="s">
        <v>52</v>
      </c>
      <c r="H35" s="24" t="s">
        <v>148</v>
      </c>
      <c r="I35" s="24" t="s">
        <v>32</v>
      </c>
      <c r="J35" s="24" t="s">
        <v>149</v>
      </c>
      <c r="K35" s="24">
        <v>12</v>
      </c>
      <c r="L35" s="24">
        <v>12</v>
      </c>
      <c r="M35" s="24">
        <v>17</v>
      </c>
      <c r="N35" s="24">
        <v>4</v>
      </c>
      <c r="O35" s="24">
        <v>1</v>
      </c>
      <c r="P35" s="24">
        <v>3</v>
      </c>
      <c r="Q35" s="24">
        <v>49</v>
      </c>
      <c r="R35" s="58"/>
    </row>
    <row r="36" spans="1:18" ht="26.25" x14ac:dyDescent="0.25">
      <c r="A36" s="2">
        <v>30</v>
      </c>
      <c r="B36" s="58" t="s">
        <v>11</v>
      </c>
      <c r="C36" s="24" t="s">
        <v>153</v>
      </c>
      <c r="D36" s="24" t="s">
        <v>154</v>
      </c>
      <c r="E36" s="41">
        <v>9</v>
      </c>
      <c r="F36" s="77" t="s">
        <v>155</v>
      </c>
      <c r="G36" s="78" t="s">
        <v>61</v>
      </c>
      <c r="H36" s="24" t="s">
        <v>156</v>
      </c>
      <c r="I36" s="24" t="s">
        <v>35</v>
      </c>
      <c r="J36" s="24" t="s">
        <v>33</v>
      </c>
      <c r="K36" s="24">
        <v>11</v>
      </c>
      <c r="L36" s="24">
        <v>17</v>
      </c>
      <c r="M36" s="24">
        <v>12</v>
      </c>
      <c r="N36" s="24">
        <v>4</v>
      </c>
      <c r="O36" s="24">
        <v>0</v>
      </c>
      <c r="P36" s="24">
        <v>4</v>
      </c>
      <c r="Q36" s="24">
        <v>48</v>
      </c>
      <c r="R36" s="58"/>
    </row>
    <row r="37" spans="1:18" x14ac:dyDescent="0.25">
      <c r="A37" s="2">
        <v>31</v>
      </c>
      <c r="B37" s="58" t="s">
        <v>11</v>
      </c>
      <c r="C37" s="24" t="s">
        <v>157</v>
      </c>
      <c r="D37" s="24" t="s">
        <v>83</v>
      </c>
      <c r="E37" s="41">
        <v>9</v>
      </c>
      <c r="F37" s="77" t="s">
        <v>804</v>
      </c>
      <c r="G37" s="78" t="s">
        <v>159</v>
      </c>
      <c r="H37" s="24" t="s">
        <v>160</v>
      </c>
      <c r="I37" s="24" t="s">
        <v>53</v>
      </c>
      <c r="J37" s="24" t="s">
        <v>161</v>
      </c>
      <c r="K37" s="24">
        <v>11</v>
      </c>
      <c r="L37" s="24">
        <v>12</v>
      </c>
      <c r="M37" s="24">
        <v>11</v>
      </c>
      <c r="N37" s="24">
        <v>2</v>
      </c>
      <c r="O37" s="24">
        <v>0</v>
      </c>
      <c r="P37" s="24">
        <v>2</v>
      </c>
      <c r="Q37" s="24">
        <v>48</v>
      </c>
      <c r="R37" s="58"/>
    </row>
    <row r="38" spans="1:18" ht="39" x14ac:dyDescent="0.25">
      <c r="A38" s="2">
        <v>32</v>
      </c>
      <c r="B38" s="58" t="s">
        <v>11</v>
      </c>
      <c r="C38" s="24" t="s">
        <v>162</v>
      </c>
      <c r="D38" s="24" t="s">
        <v>87</v>
      </c>
      <c r="E38" s="41">
        <v>9</v>
      </c>
      <c r="F38" s="77" t="s">
        <v>808</v>
      </c>
      <c r="G38" s="78" t="s">
        <v>163</v>
      </c>
      <c r="H38" s="24" t="s">
        <v>164</v>
      </c>
      <c r="I38" s="24" t="s">
        <v>57</v>
      </c>
      <c r="J38" s="24" t="s">
        <v>27</v>
      </c>
      <c r="K38" s="24">
        <v>11</v>
      </c>
      <c r="L38" s="24">
        <v>17</v>
      </c>
      <c r="M38" s="24">
        <v>10</v>
      </c>
      <c r="N38" s="24">
        <v>4</v>
      </c>
      <c r="O38" s="24">
        <v>3</v>
      </c>
      <c r="P38" s="24">
        <v>3</v>
      </c>
      <c r="Q38" s="24">
        <v>48</v>
      </c>
      <c r="R38" s="58"/>
    </row>
    <row r="39" spans="1:18" x14ac:dyDescent="0.25">
      <c r="A39" s="2">
        <v>33</v>
      </c>
      <c r="B39" s="58" t="s">
        <v>11</v>
      </c>
      <c r="C39" s="24" t="s">
        <v>165</v>
      </c>
      <c r="D39" s="24" t="s">
        <v>35</v>
      </c>
      <c r="E39" s="41">
        <v>9</v>
      </c>
      <c r="F39" s="77" t="s">
        <v>137</v>
      </c>
      <c r="G39" s="78" t="s">
        <v>138</v>
      </c>
      <c r="H39" s="24" t="s">
        <v>139</v>
      </c>
      <c r="I39" s="24" t="s">
        <v>32</v>
      </c>
      <c r="J39" s="24" t="s">
        <v>140</v>
      </c>
      <c r="K39" s="24">
        <v>16</v>
      </c>
      <c r="L39" s="24">
        <v>9</v>
      </c>
      <c r="M39" s="24">
        <v>17</v>
      </c>
      <c r="N39" s="24">
        <v>4</v>
      </c>
      <c r="O39" s="24">
        <v>0</v>
      </c>
      <c r="P39" s="24">
        <v>1</v>
      </c>
      <c r="Q39" s="24">
        <v>47</v>
      </c>
      <c r="R39" s="58"/>
    </row>
    <row r="40" spans="1:18" ht="26.25" x14ac:dyDescent="0.25">
      <c r="A40" s="2">
        <v>34</v>
      </c>
      <c r="B40" s="58" t="s">
        <v>11</v>
      </c>
      <c r="C40" s="24" t="s">
        <v>284</v>
      </c>
      <c r="D40" s="25" t="s">
        <v>285</v>
      </c>
      <c r="E40" s="24">
        <v>9</v>
      </c>
      <c r="F40" s="78" t="s">
        <v>810</v>
      </c>
      <c r="G40" s="78" t="s">
        <v>287</v>
      </c>
      <c r="H40" s="24" t="s">
        <v>288</v>
      </c>
      <c r="I40" s="24" t="s">
        <v>134</v>
      </c>
      <c r="J40" s="24" t="s">
        <v>289</v>
      </c>
      <c r="K40" s="24">
        <v>17</v>
      </c>
      <c r="L40" s="24">
        <v>14</v>
      </c>
      <c r="M40" s="24">
        <v>12</v>
      </c>
      <c r="N40" s="24">
        <v>2</v>
      </c>
      <c r="O40" s="24">
        <v>0</v>
      </c>
      <c r="P40" s="24">
        <v>2</v>
      </c>
      <c r="Q40" s="24">
        <v>47</v>
      </c>
      <c r="R40" s="58"/>
    </row>
    <row r="41" spans="1:18" ht="26.25" x14ac:dyDescent="0.25">
      <c r="A41" s="2">
        <v>35</v>
      </c>
      <c r="B41" s="58" t="s">
        <v>11</v>
      </c>
      <c r="C41" s="24" t="s">
        <v>45</v>
      </c>
      <c r="D41" s="24" t="s">
        <v>87</v>
      </c>
      <c r="E41" s="41" t="s">
        <v>116</v>
      </c>
      <c r="F41" s="77" t="s">
        <v>166</v>
      </c>
      <c r="G41" s="78" t="s">
        <v>56</v>
      </c>
      <c r="H41" s="24" t="s">
        <v>167</v>
      </c>
      <c r="I41" s="24" t="s">
        <v>23</v>
      </c>
      <c r="J41" s="24" t="s">
        <v>33</v>
      </c>
      <c r="K41" s="24">
        <v>11</v>
      </c>
      <c r="L41" s="24">
        <v>16</v>
      </c>
      <c r="M41" s="24">
        <v>17</v>
      </c>
      <c r="N41" s="24">
        <v>2</v>
      </c>
      <c r="O41" s="24">
        <v>0</v>
      </c>
      <c r="P41" s="24">
        <v>0</v>
      </c>
      <c r="Q41" s="24">
        <v>46</v>
      </c>
      <c r="R41" s="58"/>
    </row>
    <row r="42" spans="1:18" ht="26.25" x14ac:dyDescent="0.25">
      <c r="A42" s="2">
        <v>36</v>
      </c>
      <c r="B42" s="58" t="s">
        <v>11</v>
      </c>
      <c r="C42" s="24" t="s">
        <v>168</v>
      </c>
      <c r="D42" s="24" t="s">
        <v>42</v>
      </c>
      <c r="E42" s="41">
        <v>9</v>
      </c>
      <c r="F42" s="77" t="s">
        <v>1152</v>
      </c>
      <c r="G42" s="78" t="s">
        <v>44</v>
      </c>
      <c r="H42" s="24" t="s">
        <v>67</v>
      </c>
      <c r="I42" s="24" t="s">
        <v>68</v>
      </c>
      <c r="J42" s="24" t="s">
        <v>69</v>
      </c>
      <c r="K42" s="24">
        <v>13</v>
      </c>
      <c r="L42" s="24">
        <v>16</v>
      </c>
      <c r="M42" s="24">
        <v>8</v>
      </c>
      <c r="N42" s="24">
        <v>6</v>
      </c>
      <c r="O42" s="24">
        <v>0</v>
      </c>
      <c r="P42" s="24">
        <v>3</v>
      </c>
      <c r="Q42" s="24">
        <v>46</v>
      </c>
      <c r="R42" s="58"/>
    </row>
    <row r="43" spans="1:18" ht="26.25" x14ac:dyDescent="0.25">
      <c r="A43" s="2">
        <v>37</v>
      </c>
      <c r="B43" s="58" t="s">
        <v>11</v>
      </c>
      <c r="C43" s="24" t="s">
        <v>169</v>
      </c>
      <c r="D43" s="24" t="s">
        <v>170</v>
      </c>
      <c r="E43" s="41" t="s">
        <v>171</v>
      </c>
      <c r="F43" s="82" t="s">
        <v>1156</v>
      </c>
      <c r="G43" s="78" t="s">
        <v>138</v>
      </c>
      <c r="H43" s="24" t="s">
        <v>172</v>
      </c>
      <c r="I43" s="24" t="s">
        <v>63</v>
      </c>
      <c r="J43" s="24" t="s">
        <v>161</v>
      </c>
      <c r="K43" s="24">
        <v>14</v>
      </c>
      <c r="L43" s="24">
        <v>17.5</v>
      </c>
      <c r="M43" s="24">
        <v>9</v>
      </c>
      <c r="N43" s="24">
        <v>0</v>
      </c>
      <c r="O43" s="24">
        <v>0</v>
      </c>
      <c r="P43" s="24">
        <v>5</v>
      </c>
      <c r="Q43" s="24">
        <v>45.5</v>
      </c>
      <c r="R43" s="58"/>
    </row>
    <row r="44" spans="1:18" ht="26.25" x14ac:dyDescent="0.25">
      <c r="A44" s="2">
        <v>38</v>
      </c>
      <c r="B44" s="58" t="s">
        <v>11</v>
      </c>
      <c r="C44" s="24" t="s">
        <v>173</v>
      </c>
      <c r="D44" s="24" t="s">
        <v>174</v>
      </c>
      <c r="E44" s="41" t="s">
        <v>116</v>
      </c>
      <c r="F44" s="82" t="s">
        <v>1156</v>
      </c>
      <c r="G44" s="78" t="s">
        <v>138</v>
      </c>
      <c r="H44" s="24" t="s">
        <v>172</v>
      </c>
      <c r="I44" s="24" t="s">
        <v>63</v>
      </c>
      <c r="J44" s="24" t="s">
        <v>161</v>
      </c>
      <c r="K44" s="24">
        <v>13</v>
      </c>
      <c r="L44" s="24">
        <v>17</v>
      </c>
      <c r="M44" s="24">
        <v>10</v>
      </c>
      <c r="N44" s="24">
        <v>0</v>
      </c>
      <c r="O44" s="24">
        <v>0</v>
      </c>
      <c r="P44" s="24">
        <v>5</v>
      </c>
      <c r="Q44" s="24">
        <v>45</v>
      </c>
      <c r="R44" s="58"/>
    </row>
    <row r="45" spans="1:18" ht="25.5" x14ac:dyDescent="0.25">
      <c r="A45" s="2">
        <v>39</v>
      </c>
      <c r="B45" s="58" t="s">
        <v>11</v>
      </c>
      <c r="C45" s="24" t="s">
        <v>175</v>
      </c>
      <c r="D45" s="24" t="s">
        <v>176</v>
      </c>
      <c r="E45" s="41">
        <v>9</v>
      </c>
      <c r="F45" s="76" t="s">
        <v>177</v>
      </c>
      <c r="G45" s="78" t="s">
        <v>138</v>
      </c>
      <c r="H45" s="24" t="s">
        <v>178</v>
      </c>
      <c r="I45" s="24" t="s">
        <v>179</v>
      </c>
      <c r="J45" s="24" t="s">
        <v>95</v>
      </c>
      <c r="K45" s="24">
        <v>12</v>
      </c>
      <c r="L45" s="24">
        <v>15</v>
      </c>
      <c r="M45" s="24">
        <v>15</v>
      </c>
      <c r="N45" s="24">
        <v>2</v>
      </c>
      <c r="O45" s="24">
        <v>1</v>
      </c>
      <c r="P45" s="24">
        <v>0</v>
      </c>
      <c r="Q45" s="24">
        <v>45</v>
      </c>
      <c r="R45" s="58"/>
    </row>
    <row r="46" spans="1:18" ht="39" x14ac:dyDescent="0.25">
      <c r="A46" s="2">
        <v>40</v>
      </c>
      <c r="B46" s="58" t="s">
        <v>11</v>
      </c>
      <c r="C46" s="24" t="s">
        <v>180</v>
      </c>
      <c r="D46" s="24" t="s">
        <v>181</v>
      </c>
      <c r="E46" s="41">
        <v>9</v>
      </c>
      <c r="F46" s="77" t="s">
        <v>142</v>
      </c>
      <c r="G46" s="78" t="s">
        <v>143</v>
      </c>
      <c r="H46" s="24" t="s">
        <v>144</v>
      </c>
      <c r="I46" s="24" t="s">
        <v>145</v>
      </c>
      <c r="J46" s="24" t="s">
        <v>110</v>
      </c>
      <c r="K46" s="24">
        <v>13</v>
      </c>
      <c r="L46" s="24">
        <v>14</v>
      </c>
      <c r="M46" s="24">
        <v>12</v>
      </c>
      <c r="N46" s="24">
        <v>4</v>
      </c>
      <c r="O46" s="24">
        <v>2</v>
      </c>
      <c r="P46" s="24">
        <v>0</v>
      </c>
      <c r="Q46" s="24">
        <v>45</v>
      </c>
      <c r="R46" s="58"/>
    </row>
    <row r="47" spans="1:18" ht="26.25" x14ac:dyDescent="0.25">
      <c r="A47" s="2">
        <v>41</v>
      </c>
      <c r="B47" s="58" t="s">
        <v>11</v>
      </c>
      <c r="C47" s="24" t="s">
        <v>182</v>
      </c>
      <c r="D47" s="24" t="s">
        <v>50</v>
      </c>
      <c r="E47" s="41" t="s">
        <v>72</v>
      </c>
      <c r="F47" s="77" t="s">
        <v>1157</v>
      </c>
      <c r="G47" s="78" t="s">
        <v>44</v>
      </c>
      <c r="H47" s="24" t="s">
        <v>100</v>
      </c>
      <c r="I47" s="24" t="s">
        <v>101</v>
      </c>
      <c r="J47" s="24" t="s">
        <v>102</v>
      </c>
      <c r="K47" s="24">
        <v>9</v>
      </c>
      <c r="L47" s="24">
        <v>16</v>
      </c>
      <c r="M47" s="24">
        <v>17</v>
      </c>
      <c r="N47" s="24">
        <v>2</v>
      </c>
      <c r="O47" s="24">
        <v>0</v>
      </c>
      <c r="P47" s="24">
        <v>0</v>
      </c>
      <c r="Q47" s="24">
        <v>44</v>
      </c>
      <c r="R47" s="58"/>
    </row>
    <row r="48" spans="1:18" x14ac:dyDescent="0.25">
      <c r="A48" s="2">
        <v>42</v>
      </c>
      <c r="B48" s="58" t="s">
        <v>11</v>
      </c>
      <c r="C48" s="24" t="s">
        <v>183</v>
      </c>
      <c r="D48" s="24" t="s">
        <v>154</v>
      </c>
      <c r="E48" s="41">
        <v>9</v>
      </c>
      <c r="F48" s="77" t="s">
        <v>131</v>
      </c>
      <c r="G48" s="78" t="s">
        <v>132</v>
      </c>
      <c r="H48" s="24" t="s">
        <v>133</v>
      </c>
      <c r="I48" s="24" t="s">
        <v>134</v>
      </c>
      <c r="J48" s="24" t="s">
        <v>33</v>
      </c>
      <c r="K48" s="24">
        <v>12</v>
      </c>
      <c r="L48" s="24">
        <v>17</v>
      </c>
      <c r="M48" s="24">
        <v>15</v>
      </c>
      <c r="N48" s="24">
        <v>0</v>
      </c>
      <c r="O48" s="24">
        <v>0</v>
      </c>
      <c r="P48" s="24">
        <v>0</v>
      </c>
      <c r="Q48" s="24">
        <v>43</v>
      </c>
      <c r="R48" s="58"/>
    </row>
    <row r="49" spans="1:18" x14ac:dyDescent="0.25">
      <c r="A49" s="2">
        <v>43</v>
      </c>
      <c r="B49" s="58" t="s">
        <v>11</v>
      </c>
      <c r="C49" s="24" t="s">
        <v>184</v>
      </c>
      <c r="D49" s="24" t="s">
        <v>97</v>
      </c>
      <c r="E49" s="41">
        <v>9</v>
      </c>
      <c r="F49" s="77" t="s">
        <v>1158</v>
      </c>
      <c r="G49" s="78" t="s">
        <v>61</v>
      </c>
      <c r="H49" s="24" t="s">
        <v>185</v>
      </c>
      <c r="I49" s="24" t="s">
        <v>63</v>
      </c>
      <c r="J49" s="24" t="s">
        <v>33</v>
      </c>
      <c r="K49" s="24">
        <v>13</v>
      </c>
      <c r="L49" s="24">
        <v>15</v>
      </c>
      <c r="M49" s="24">
        <v>7</v>
      </c>
      <c r="N49" s="24">
        <v>4</v>
      </c>
      <c r="O49" s="24">
        <v>1</v>
      </c>
      <c r="P49" s="24">
        <v>3</v>
      </c>
      <c r="Q49" s="24">
        <v>43</v>
      </c>
      <c r="R49" s="58"/>
    </row>
    <row r="50" spans="1:18" x14ac:dyDescent="0.25">
      <c r="A50" s="2">
        <v>44</v>
      </c>
      <c r="B50" s="58" t="s">
        <v>11</v>
      </c>
      <c r="C50" s="25" t="s">
        <v>186</v>
      </c>
      <c r="D50" s="25" t="s">
        <v>42</v>
      </c>
      <c r="E50" s="41">
        <v>9</v>
      </c>
      <c r="F50" s="77" t="s">
        <v>187</v>
      </c>
      <c r="G50" s="78" t="s">
        <v>188</v>
      </c>
      <c r="H50" s="24" t="s">
        <v>189</v>
      </c>
      <c r="I50" s="24" t="s">
        <v>53</v>
      </c>
      <c r="J50" s="24" t="s">
        <v>46</v>
      </c>
      <c r="K50" s="24">
        <v>9</v>
      </c>
      <c r="L50" s="24">
        <v>14</v>
      </c>
      <c r="M50" s="24">
        <v>15</v>
      </c>
      <c r="N50" s="24">
        <v>0</v>
      </c>
      <c r="O50" s="24">
        <v>0</v>
      </c>
      <c r="P50" s="24">
        <v>3</v>
      </c>
      <c r="Q50" s="24">
        <v>41</v>
      </c>
      <c r="R50" s="58"/>
    </row>
    <row r="51" spans="1:18" ht="26.25" x14ac:dyDescent="0.25">
      <c r="A51" s="2">
        <v>45</v>
      </c>
      <c r="B51" s="58" t="s">
        <v>11</v>
      </c>
      <c r="C51" s="24" t="s">
        <v>190</v>
      </c>
      <c r="D51" s="24" t="s">
        <v>191</v>
      </c>
      <c r="E51" s="41">
        <v>9</v>
      </c>
      <c r="F51" s="77" t="s">
        <v>155</v>
      </c>
      <c r="G51" s="78" t="s">
        <v>61</v>
      </c>
      <c r="H51" s="24" t="s">
        <v>156</v>
      </c>
      <c r="I51" s="24" t="s">
        <v>35</v>
      </c>
      <c r="J51" s="24" t="s">
        <v>33</v>
      </c>
      <c r="K51" s="24">
        <v>9</v>
      </c>
      <c r="L51" s="24">
        <v>16</v>
      </c>
      <c r="M51" s="24">
        <v>8</v>
      </c>
      <c r="N51" s="24">
        <v>4</v>
      </c>
      <c r="O51" s="24">
        <v>0</v>
      </c>
      <c r="P51" s="24">
        <v>3</v>
      </c>
      <c r="Q51" s="24">
        <v>40</v>
      </c>
      <c r="R51" s="58"/>
    </row>
    <row r="52" spans="1:18" ht="26.25" x14ac:dyDescent="0.25">
      <c r="A52" s="2">
        <v>46</v>
      </c>
      <c r="B52" s="58" t="s">
        <v>11</v>
      </c>
      <c r="C52" s="24" t="s">
        <v>192</v>
      </c>
      <c r="D52" s="24" t="s">
        <v>193</v>
      </c>
      <c r="E52" s="41" t="s">
        <v>116</v>
      </c>
      <c r="F52" s="77" t="s">
        <v>397</v>
      </c>
      <c r="G52" s="78" t="s">
        <v>56</v>
      </c>
      <c r="H52" s="24" t="s">
        <v>167</v>
      </c>
      <c r="I52" s="24" t="s">
        <v>23</v>
      </c>
      <c r="J52" s="24" t="s">
        <v>33</v>
      </c>
      <c r="K52" s="24">
        <v>14</v>
      </c>
      <c r="L52" s="24">
        <v>11</v>
      </c>
      <c r="M52" s="24">
        <v>13</v>
      </c>
      <c r="N52" s="24">
        <v>2</v>
      </c>
      <c r="O52" s="24">
        <v>0</v>
      </c>
      <c r="P52" s="24">
        <v>0</v>
      </c>
      <c r="Q52" s="24">
        <v>40</v>
      </c>
      <c r="R52" s="58"/>
    </row>
    <row r="53" spans="1:18" x14ac:dyDescent="0.25">
      <c r="A53" s="2">
        <v>47</v>
      </c>
      <c r="B53" s="58" t="s">
        <v>11</v>
      </c>
      <c r="C53" s="24" t="s">
        <v>194</v>
      </c>
      <c r="D53" s="24" t="s">
        <v>89</v>
      </c>
      <c r="E53" s="41">
        <v>9</v>
      </c>
      <c r="F53" s="77" t="s">
        <v>450</v>
      </c>
      <c r="G53" s="78" t="s">
        <v>163</v>
      </c>
      <c r="H53" s="24" t="s">
        <v>195</v>
      </c>
      <c r="I53" s="24" t="s">
        <v>94</v>
      </c>
      <c r="J53" s="24" t="s">
        <v>40</v>
      </c>
      <c r="K53" s="24">
        <v>13</v>
      </c>
      <c r="L53" s="24">
        <v>7</v>
      </c>
      <c r="M53" s="24">
        <v>14</v>
      </c>
      <c r="N53" s="24">
        <v>4</v>
      </c>
      <c r="O53" s="24">
        <v>0</v>
      </c>
      <c r="P53" s="24">
        <v>2</v>
      </c>
      <c r="Q53" s="24">
        <v>40</v>
      </c>
      <c r="R53" s="58"/>
    </row>
    <row r="54" spans="1:18" ht="39" x14ac:dyDescent="0.25">
      <c r="A54" s="2">
        <v>48</v>
      </c>
      <c r="B54" s="58" t="s">
        <v>10</v>
      </c>
      <c r="C54" s="24" t="s">
        <v>196</v>
      </c>
      <c r="D54" s="24" t="s">
        <v>197</v>
      </c>
      <c r="E54" s="41">
        <v>9</v>
      </c>
      <c r="F54" s="77" t="s">
        <v>198</v>
      </c>
      <c r="G54" s="78" t="s">
        <v>199</v>
      </c>
      <c r="H54" s="24" t="s">
        <v>200</v>
      </c>
      <c r="I54" s="24" t="s">
        <v>201</v>
      </c>
      <c r="J54" s="24" t="s">
        <v>202</v>
      </c>
      <c r="K54" s="24">
        <v>13</v>
      </c>
      <c r="L54" s="24">
        <v>10</v>
      </c>
      <c r="M54" s="24">
        <v>11</v>
      </c>
      <c r="N54" s="24">
        <v>2</v>
      </c>
      <c r="O54" s="24">
        <v>0</v>
      </c>
      <c r="P54" s="24">
        <v>3</v>
      </c>
      <c r="Q54" s="24">
        <v>39</v>
      </c>
      <c r="R54" s="58"/>
    </row>
    <row r="55" spans="1:18" ht="26.25" x14ac:dyDescent="0.25">
      <c r="A55" s="2">
        <v>49</v>
      </c>
      <c r="B55" s="58" t="s">
        <v>10</v>
      </c>
      <c r="C55" s="24" t="s">
        <v>203</v>
      </c>
      <c r="D55" s="24" t="s">
        <v>204</v>
      </c>
      <c r="E55" s="41">
        <v>9</v>
      </c>
      <c r="F55" s="77" t="s">
        <v>1159</v>
      </c>
      <c r="G55" s="78" t="s">
        <v>44</v>
      </c>
      <c r="H55" s="24" t="s">
        <v>205</v>
      </c>
      <c r="I55" s="24" t="s">
        <v>206</v>
      </c>
      <c r="J55" s="24" t="s">
        <v>207</v>
      </c>
      <c r="K55" s="24">
        <v>12</v>
      </c>
      <c r="L55" s="24">
        <v>12</v>
      </c>
      <c r="M55" s="24">
        <v>14</v>
      </c>
      <c r="N55" s="24">
        <v>2</v>
      </c>
      <c r="O55" s="24">
        <v>1</v>
      </c>
      <c r="P55" s="24">
        <v>0</v>
      </c>
      <c r="Q55" s="24">
        <v>39</v>
      </c>
      <c r="R55" s="58"/>
    </row>
    <row r="56" spans="1:18" ht="25.5" x14ac:dyDescent="0.25">
      <c r="A56" s="2">
        <v>50</v>
      </c>
      <c r="B56" s="58" t="s">
        <v>10</v>
      </c>
      <c r="C56" s="24" t="s">
        <v>208</v>
      </c>
      <c r="D56" s="24" t="s">
        <v>209</v>
      </c>
      <c r="E56" s="41">
        <v>9</v>
      </c>
      <c r="F56" s="76" t="s">
        <v>177</v>
      </c>
      <c r="G56" s="78" t="s">
        <v>138</v>
      </c>
      <c r="H56" s="24" t="s">
        <v>178</v>
      </c>
      <c r="I56" s="24" t="s">
        <v>179</v>
      </c>
      <c r="J56" s="24" t="s">
        <v>95</v>
      </c>
      <c r="K56" s="24">
        <v>11</v>
      </c>
      <c r="L56" s="24">
        <v>8</v>
      </c>
      <c r="M56" s="24">
        <v>13</v>
      </c>
      <c r="N56" s="24">
        <v>4</v>
      </c>
      <c r="O56" s="24">
        <v>2</v>
      </c>
      <c r="P56" s="24">
        <v>0</v>
      </c>
      <c r="Q56" s="24">
        <v>38</v>
      </c>
      <c r="R56" s="58"/>
    </row>
    <row r="57" spans="1:18" ht="26.25" x14ac:dyDescent="0.25">
      <c r="A57" s="2">
        <v>51</v>
      </c>
      <c r="B57" s="58" t="s">
        <v>11</v>
      </c>
      <c r="C57" s="24" t="s">
        <v>210</v>
      </c>
      <c r="D57" s="24" t="s">
        <v>99</v>
      </c>
      <c r="E57" s="41">
        <v>9</v>
      </c>
      <c r="F57" s="77" t="s">
        <v>1159</v>
      </c>
      <c r="G57" s="78" t="s">
        <v>44</v>
      </c>
      <c r="H57" s="24" t="s">
        <v>205</v>
      </c>
      <c r="I57" s="24" t="s">
        <v>206</v>
      </c>
      <c r="J57" s="24" t="s">
        <v>207</v>
      </c>
      <c r="K57" s="24">
        <v>13</v>
      </c>
      <c r="L57" s="24">
        <v>11</v>
      </c>
      <c r="M57" s="24">
        <v>12</v>
      </c>
      <c r="N57" s="24">
        <v>2</v>
      </c>
      <c r="O57" s="24">
        <v>0</v>
      </c>
      <c r="P57" s="24">
        <v>0</v>
      </c>
      <c r="Q57" s="24">
        <v>38</v>
      </c>
      <c r="R57" s="58"/>
    </row>
    <row r="58" spans="1:18" ht="26.25" x14ac:dyDescent="0.25">
      <c r="A58" s="2">
        <v>52</v>
      </c>
      <c r="B58" s="58" t="s">
        <v>11</v>
      </c>
      <c r="C58" s="74" t="s">
        <v>211</v>
      </c>
      <c r="D58" s="24" t="s">
        <v>212</v>
      </c>
      <c r="E58" s="41">
        <v>9</v>
      </c>
      <c r="F58" s="81" t="s">
        <v>213</v>
      </c>
      <c r="G58" s="78" t="s">
        <v>138</v>
      </c>
      <c r="H58" s="74" t="s">
        <v>214</v>
      </c>
      <c r="I58" s="74" t="s">
        <v>109</v>
      </c>
      <c r="J58" s="74" t="s">
        <v>123</v>
      </c>
      <c r="K58" s="24">
        <v>14</v>
      </c>
      <c r="L58" s="24">
        <v>8</v>
      </c>
      <c r="M58" s="24">
        <v>15</v>
      </c>
      <c r="N58" s="24">
        <v>0</v>
      </c>
      <c r="O58" s="24">
        <v>0</v>
      </c>
      <c r="P58" s="24">
        <v>0</v>
      </c>
      <c r="Q58" s="24">
        <v>37</v>
      </c>
      <c r="R58" s="58"/>
    </row>
    <row r="59" spans="1:18" ht="26.25" x14ac:dyDescent="0.25">
      <c r="A59" s="2">
        <v>53</v>
      </c>
      <c r="B59" s="58" t="s">
        <v>10</v>
      </c>
      <c r="C59" s="24" t="s">
        <v>215</v>
      </c>
      <c r="D59" s="24" t="s">
        <v>216</v>
      </c>
      <c r="E59" s="41">
        <v>9</v>
      </c>
      <c r="F59" s="77" t="s">
        <v>217</v>
      </c>
      <c r="G59" s="78" t="s">
        <v>80</v>
      </c>
      <c r="H59" s="24" t="s">
        <v>218</v>
      </c>
      <c r="I59" s="24" t="s">
        <v>219</v>
      </c>
      <c r="J59" s="24" t="s">
        <v>123</v>
      </c>
      <c r="K59" s="24">
        <v>12</v>
      </c>
      <c r="L59" s="24">
        <v>6</v>
      </c>
      <c r="M59" s="24">
        <v>15</v>
      </c>
      <c r="N59" s="24">
        <v>4</v>
      </c>
      <c r="O59" s="24">
        <v>0</v>
      </c>
      <c r="P59" s="24">
        <v>0</v>
      </c>
      <c r="Q59" s="24">
        <v>37</v>
      </c>
      <c r="R59" s="58"/>
    </row>
    <row r="60" spans="1:18" ht="26.25" x14ac:dyDescent="0.25">
      <c r="A60" s="2">
        <v>54</v>
      </c>
      <c r="B60" s="58" t="s">
        <v>11</v>
      </c>
      <c r="C60" s="24" t="s">
        <v>220</v>
      </c>
      <c r="D60" s="24" t="s">
        <v>221</v>
      </c>
      <c r="E60" s="41">
        <v>9</v>
      </c>
      <c r="F60" s="82" t="s">
        <v>222</v>
      </c>
      <c r="G60" s="83" t="s">
        <v>223</v>
      </c>
      <c r="H60" s="24" t="s">
        <v>224</v>
      </c>
      <c r="I60" s="24" t="s">
        <v>225</v>
      </c>
      <c r="J60" s="24" t="s">
        <v>226</v>
      </c>
      <c r="K60" s="24">
        <v>12</v>
      </c>
      <c r="L60" s="24">
        <v>16</v>
      </c>
      <c r="M60" s="24">
        <v>9</v>
      </c>
      <c r="N60" s="24">
        <v>0</v>
      </c>
      <c r="O60" s="24">
        <v>0</v>
      </c>
      <c r="P60" s="24">
        <v>0</v>
      </c>
      <c r="Q60" s="24">
        <v>37</v>
      </c>
      <c r="R60" s="58"/>
    </row>
    <row r="61" spans="1:18" x14ac:dyDescent="0.25">
      <c r="A61" s="2">
        <v>55</v>
      </c>
      <c r="B61" s="58" t="s">
        <v>10</v>
      </c>
      <c r="C61" s="24" t="s">
        <v>227</v>
      </c>
      <c r="D61" s="24" t="s">
        <v>228</v>
      </c>
      <c r="E61" s="41">
        <v>9</v>
      </c>
      <c r="F61" s="77" t="s">
        <v>229</v>
      </c>
      <c r="G61" s="78" t="s">
        <v>230</v>
      </c>
      <c r="H61" s="24" t="s">
        <v>231</v>
      </c>
      <c r="I61" s="24" t="s">
        <v>232</v>
      </c>
      <c r="J61" s="24" t="s">
        <v>161</v>
      </c>
      <c r="K61" s="24">
        <v>13</v>
      </c>
      <c r="L61" s="24">
        <v>8</v>
      </c>
      <c r="M61" s="24">
        <v>13</v>
      </c>
      <c r="N61" s="24">
        <v>2</v>
      </c>
      <c r="O61" s="24">
        <v>0</v>
      </c>
      <c r="P61" s="24">
        <v>0</v>
      </c>
      <c r="Q61" s="24">
        <v>36</v>
      </c>
      <c r="R61" s="58"/>
    </row>
    <row r="62" spans="1:18" x14ac:dyDescent="0.25">
      <c r="A62" s="2">
        <v>56</v>
      </c>
      <c r="B62" s="58" t="s">
        <v>10</v>
      </c>
      <c r="C62" s="24" t="s">
        <v>233</v>
      </c>
      <c r="D62" s="24" t="s">
        <v>234</v>
      </c>
      <c r="E62" s="41">
        <v>9</v>
      </c>
      <c r="F62" s="77" t="s">
        <v>450</v>
      </c>
      <c r="G62" s="78" t="s">
        <v>163</v>
      </c>
      <c r="H62" s="24" t="s">
        <v>195</v>
      </c>
      <c r="I62" s="24" t="s">
        <v>94</v>
      </c>
      <c r="J62" s="24" t="s">
        <v>40</v>
      </c>
      <c r="K62" s="24">
        <v>13</v>
      </c>
      <c r="L62" s="24">
        <v>4</v>
      </c>
      <c r="M62" s="24">
        <v>12</v>
      </c>
      <c r="N62" s="24">
        <v>4</v>
      </c>
      <c r="O62" s="24">
        <v>0</v>
      </c>
      <c r="P62" s="24">
        <v>3</v>
      </c>
      <c r="Q62" s="24">
        <v>36</v>
      </c>
      <c r="R62" s="58"/>
    </row>
    <row r="63" spans="1:18" ht="26.25" x14ac:dyDescent="0.25">
      <c r="A63" s="2">
        <v>57</v>
      </c>
      <c r="B63" s="58" t="s">
        <v>10</v>
      </c>
      <c r="C63" s="24" t="s">
        <v>235</v>
      </c>
      <c r="D63" s="24" t="s">
        <v>236</v>
      </c>
      <c r="E63" s="41">
        <v>9</v>
      </c>
      <c r="F63" s="77" t="s">
        <v>237</v>
      </c>
      <c r="G63" s="78" t="s">
        <v>238</v>
      </c>
      <c r="H63" s="24" t="s">
        <v>239</v>
      </c>
      <c r="I63" s="24" t="s">
        <v>240</v>
      </c>
      <c r="J63" s="24" t="s">
        <v>241</v>
      </c>
      <c r="K63" s="24">
        <v>14</v>
      </c>
      <c r="L63" s="24">
        <v>3</v>
      </c>
      <c r="M63" s="24">
        <v>14</v>
      </c>
      <c r="N63" s="24">
        <v>4</v>
      </c>
      <c r="O63" s="24">
        <v>0</v>
      </c>
      <c r="P63" s="24">
        <v>0</v>
      </c>
      <c r="Q63" s="24">
        <v>35</v>
      </c>
      <c r="R63" s="58"/>
    </row>
    <row r="64" spans="1:18" x14ac:dyDescent="0.25">
      <c r="A64" s="2">
        <v>58</v>
      </c>
      <c r="B64" s="58" t="s">
        <v>11</v>
      </c>
      <c r="C64" s="25" t="s">
        <v>242</v>
      </c>
      <c r="D64" s="25" t="s">
        <v>112</v>
      </c>
      <c r="E64" s="41">
        <v>9</v>
      </c>
      <c r="F64" s="77" t="s">
        <v>187</v>
      </c>
      <c r="G64" s="78" t="s">
        <v>188</v>
      </c>
      <c r="H64" s="24" t="s">
        <v>189</v>
      </c>
      <c r="I64" s="24" t="s">
        <v>53</v>
      </c>
      <c r="J64" s="24" t="s">
        <v>46</v>
      </c>
      <c r="K64" s="24">
        <v>15</v>
      </c>
      <c r="L64" s="24">
        <v>2</v>
      </c>
      <c r="M64" s="24">
        <v>9</v>
      </c>
      <c r="N64" s="24">
        <v>5</v>
      </c>
      <c r="O64" s="24">
        <v>4</v>
      </c>
      <c r="P64" s="24">
        <v>0</v>
      </c>
      <c r="Q64" s="24">
        <v>35</v>
      </c>
      <c r="R64" s="58"/>
    </row>
    <row r="65" spans="1:18" ht="26.25" x14ac:dyDescent="0.25">
      <c r="A65" s="2">
        <v>59</v>
      </c>
      <c r="B65" s="58" t="s">
        <v>10</v>
      </c>
      <c r="C65" s="24" t="s">
        <v>243</v>
      </c>
      <c r="D65" s="24" t="s">
        <v>244</v>
      </c>
      <c r="E65" s="41">
        <v>9</v>
      </c>
      <c r="F65" s="77" t="s">
        <v>237</v>
      </c>
      <c r="G65" s="78" t="s">
        <v>238</v>
      </c>
      <c r="H65" s="24" t="s">
        <v>239</v>
      </c>
      <c r="I65" s="24" t="s">
        <v>240</v>
      </c>
      <c r="J65" s="24" t="s">
        <v>241</v>
      </c>
      <c r="K65" s="24">
        <v>12</v>
      </c>
      <c r="L65" s="24">
        <v>4</v>
      </c>
      <c r="M65" s="24">
        <v>14</v>
      </c>
      <c r="N65" s="24">
        <v>4</v>
      </c>
      <c r="O65" s="24">
        <v>0</v>
      </c>
      <c r="P65" s="24">
        <v>0</v>
      </c>
      <c r="Q65" s="24">
        <v>34</v>
      </c>
      <c r="R65" s="58"/>
    </row>
    <row r="66" spans="1:18" ht="26.25" x14ac:dyDescent="0.25">
      <c r="A66" s="2">
        <v>60</v>
      </c>
      <c r="B66" s="58" t="s">
        <v>10</v>
      </c>
      <c r="C66" s="74" t="s">
        <v>245</v>
      </c>
      <c r="D66" s="74" t="s">
        <v>246</v>
      </c>
      <c r="E66" s="41">
        <v>9</v>
      </c>
      <c r="F66" s="81" t="s">
        <v>213</v>
      </c>
      <c r="G66" s="78" t="s">
        <v>138</v>
      </c>
      <c r="H66" s="74" t="s">
        <v>214</v>
      </c>
      <c r="I66" s="74" t="s">
        <v>109</v>
      </c>
      <c r="J66" s="74" t="s">
        <v>123</v>
      </c>
      <c r="K66" s="24">
        <v>13</v>
      </c>
      <c r="L66" s="24">
        <v>6</v>
      </c>
      <c r="M66" s="24">
        <v>10</v>
      </c>
      <c r="N66" s="24">
        <v>4</v>
      </c>
      <c r="O66" s="24">
        <v>0</v>
      </c>
      <c r="P66" s="24">
        <v>0</v>
      </c>
      <c r="Q66" s="24">
        <v>33</v>
      </c>
      <c r="R66" s="58"/>
    </row>
    <row r="67" spans="1:18" ht="39" x14ac:dyDescent="0.25">
      <c r="A67" s="2">
        <v>61</v>
      </c>
      <c r="B67" s="58" t="s">
        <v>11</v>
      </c>
      <c r="C67" s="24" t="s">
        <v>247</v>
      </c>
      <c r="D67" s="24" t="s">
        <v>35</v>
      </c>
      <c r="E67" s="41">
        <v>9</v>
      </c>
      <c r="F67" s="79" t="s">
        <v>801</v>
      </c>
      <c r="G67" s="78" t="s">
        <v>248</v>
      </c>
      <c r="H67" s="24" t="s">
        <v>249</v>
      </c>
      <c r="I67" s="24" t="s">
        <v>53</v>
      </c>
      <c r="J67" s="24" t="s">
        <v>250</v>
      </c>
      <c r="K67" s="24">
        <v>14</v>
      </c>
      <c r="L67" s="24">
        <v>4</v>
      </c>
      <c r="M67" s="24">
        <v>10</v>
      </c>
      <c r="N67" s="24">
        <v>4</v>
      </c>
      <c r="O67" s="24">
        <v>1</v>
      </c>
      <c r="P67" s="24">
        <v>0</v>
      </c>
      <c r="Q67" s="24">
        <v>33</v>
      </c>
      <c r="R67" s="58"/>
    </row>
    <row r="68" spans="1:18" x14ac:dyDescent="0.25">
      <c r="A68" s="2">
        <v>62</v>
      </c>
      <c r="B68" s="58" t="s">
        <v>10</v>
      </c>
      <c r="C68" s="24" t="s">
        <v>251</v>
      </c>
      <c r="D68" s="24" t="s">
        <v>252</v>
      </c>
      <c r="E68" s="41">
        <v>9</v>
      </c>
      <c r="F68" s="77" t="s">
        <v>253</v>
      </c>
      <c r="G68" s="78" t="s">
        <v>30</v>
      </c>
      <c r="H68" s="24" t="s">
        <v>254</v>
      </c>
      <c r="I68" s="24" t="s">
        <v>94</v>
      </c>
      <c r="J68" s="24" t="s">
        <v>255</v>
      </c>
      <c r="K68" s="24">
        <v>10</v>
      </c>
      <c r="L68" s="24">
        <v>9</v>
      </c>
      <c r="M68" s="24">
        <v>11</v>
      </c>
      <c r="N68" s="24">
        <v>0</v>
      </c>
      <c r="O68" s="24">
        <v>0</v>
      </c>
      <c r="P68" s="24">
        <v>3</v>
      </c>
      <c r="Q68" s="24">
        <v>33</v>
      </c>
      <c r="R68" s="58"/>
    </row>
    <row r="69" spans="1:18" ht="26.25" x14ac:dyDescent="0.25">
      <c r="A69" s="2">
        <v>63</v>
      </c>
      <c r="B69" s="58" t="s">
        <v>10</v>
      </c>
      <c r="C69" s="24" t="s">
        <v>256</v>
      </c>
      <c r="D69" s="24" t="s">
        <v>257</v>
      </c>
      <c r="E69" s="41">
        <v>9</v>
      </c>
      <c r="F69" s="77" t="s">
        <v>217</v>
      </c>
      <c r="G69" s="78" t="s">
        <v>80</v>
      </c>
      <c r="H69" s="24" t="s">
        <v>218</v>
      </c>
      <c r="I69" s="24" t="s">
        <v>219</v>
      </c>
      <c r="J69" s="24" t="s">
        <v>123</v>
      </c>
      <c r="K69" s="24">
        <v>8</v>
      </c>
      <c r="L69" s="24">
        <v>6</v>
      </c>
      <c r="M69" s="24">
        <v>15</v>
      </c>
      <c r="N69" s="24">
        <v>4</v>
      </c>
      <c r="O69" s="24">
        <v>0</v>
      </c>
      <c r="P69" s="24">
        <v>0</v>
      </c>
      <c r="Q69" s="24">
        <v>33</v>
      </c>
      <c r="R69" s="58"/>
    </row>
    <row r="70" spans="1:18" x14ac:dyDescent="0.25">
      <c r="A70" s="2">
        <v>64</v>
      </c>
      <c r="B70" s="58" t="s">
        <v>11</v>
      </c>
      <c r="C70" s="24" t="s">
        <v>258</v>
      </c>
      <c r="D70" s="25" t="s">
        <v>259</v>
      </c>
      <c r="E70" s="41" t="s">
        <v>72</v>
      </c>
      <c r="F70" s="77" t="s">
        <v>260</v>
      </c>
      <c r="G70" s="78" t="s">
        <v>120</v>
      </c>
      <c r="H70" s="24" t="s">
        <v>261</v>
      </c>
      <c r="I70" s="24" t="s">
        <v>219</v>
      </c>
      <c r="J70" s="24" t="s">
        <v>33</v>
      </c>
      <c r="K70" s="24">
        <v>11</v>
      </c>
      <c r="L70" s="24">
        <v>13</v>
      </c>
      <c r="M70" s="24">
        <v>3</v>
      </c>
      <c r="N70" s="24">
        <v>2</v>
      </c>
      <c r="O70" s="24">
        <v>3</v>
      </c>
      <c r="P70" s="24">
        <v>0</v>
      </c>
      <c r="Q70" s="24">
        <v>32</v>
      </c>
      <c r="R70" s="58"/>
    </row>
    <row r="71" spans="1:18" ht="39" x14ac:dyDescent="0.25">
      <c r="A71" s="2">
        <v>65</v>
      </c>
      <c r="B71" s="58" t="s">
        <v>11</v>
      </c>
      <c r="C71" s="24" t="s">
        <v>262</v>
      </c>
      <c r="D71" s="24" t="s">
        <v>79</v>
      </c>
      <c r="E71" s="41">
        <v>9</v>
      </c>
      <c r="F71" s="77" t="s">
        <v>198</v>
      </c>
      <c r="G71" s="78" t="s">
        <v>199</v>
      </c>
      <c r="H71" s="24" t="s">
        <v>200</v>
      </c>
      <c r="I71" s="24" t="s">
        <v>201</v>
      </c>
      <c r="J71" s="24" t="s">
        <v>202</v>
      </c>
      <c r="K71" s="24">
        <v>13</v>
      </c>
      <c r="L71" s="24">
        <v>6</v>
      </c>
      <c r="M71" s="24">
        <v>11</v>
      </c>
      <c r="N71" s="24">
        <v>2</v>
      </c>
      <c r="O71" s="24">
        <v>0</v>
      </c>
      <c r="P71" s="24">
        <v>0</v>
      </c>
      <c r="Q71" s="24">
        <v>32</v>
      </c>
      <c r="R71" s="58"/>
    </row>
    <row r="72" spans="1:18" ht="77.25" x14ac:dyDescent="0.25">
      <c r="A72" s="2">
        <v>66</v>
      </c>
      <c r="B72" s="58" t="s">
        <v>11</v>
      </c>
      <c r="C72" s="24" t="s">
        <v>263</v>
      </c>
      <c r="D72" s="24" t="s">
        <v>99</v>
      </c>
      <c r="E72" s="41" t="s">
        <v>72</v>
      </c>
      <c r="F72" s="77" t="s">
        <v>806</v>
      </c>
      <c r="G72" s="77" t="s">
        <v>138</v>
      </c>
      <c r="H72" s="24" t="s">
        <v>264</v>
      </c>
      <c r="I72" s="24" t="s">
        <v>109</v>
      </c>
      <c r="J72" s="24" t="s">
        <v>46</v>
      </c>
      <c r="K72" s="24">
        <v>10</v>
      </c>
      <c r="L72" s="24">
        <v>9</v>
      </c>
      <c r="M72" s="24">
        <v>10</v>
      </c>
      <c r="N72" s="24">
        <v>2</v>
      </c>
      <c r="O72" s="24">
        <v>0</v>
      </c>
      <c r="P72" s="24">
        <v>0</v>
      </c>
      <c r="Q72" s="24">
        <v>31</v>
      </c>
      <c r="R72" s="58"/>
    </row>
    <row r="73" spans="1:18" ht="77.25" x14ac:dyDescent="0.25">
      <c r="A73" s="2">
        <v>67</v>
      </c>
      <c r="B73" s="58"/>
      <c r="C73" s="24" t="s">
        <v>265</v>
      </c>
      <c r="D73" s="24" t="s">
        <v>122</v>
      </c>
      <c r="E73" s="41" t="s">
        <v>72</v>
      </c>
      <c r="F73" s="77" t="s">
        <v>806</v>
      </c>
      <c r="G73" s="77" t="s">
        <v>138</v>
      </c>
      <c r="H73" s="24" t="s">
        <v>264</v>
      </c>
      <c r="I73" s="24" t="s">
        <v>109</v>
      </c>
      <c r="J73" s="24" t="s">
        <v>46</v>
      </c>
      <c r="K73" s="24">
        <v>9</v>
      </c>
      <c r="L73" s="24">
        <v>9</v>
      </c>
      <c r="M73" s="24">
        <v>10</v>
      </c>
      <c r="N73" s="24">
        <v>2</v>
      </c>
      <c r="O73" s="24">
        <v>0</v>
      </c>
      <c r="P73" s="24">
        <v>0</v>
      </c>
      <c r="Q73" s="24">
        <v>30</v>
      </c>
      <c r="R73" s="58"/>
    </row>
    <row r="74" spans="1:18" ht="26.25" x14ac:dyDescent="0.25">
      <c r="A74" s="2">
        <v>68</v>
      </c>
      <c r="B74" s="58" t="s">
        <v>11</v>
      </c>
      <c r="C74" s="24" t="s">
        <v>266</v>
      </c>
      <c r="D74" s="24" t="s">
        <v>29</v>
      </c>
      <c r="E74" s="41" t="s">
        <v>116</v>
      </c>
      <c r="F74" s="77" t="s">
        <v>267</v>
      </c>
      <c r="G74" s="78" t="s">
        <v>268</v>
      </c>
      <c r="H74" s="24" t="s">
        <v>269</v>
      </c>
      <c r="I74" s="24" t="s">
        <v>122</v>
      </c>
      <c r="J74" s="24" t="s">
        <v>40</v>
      </c>
      <c r="K74" s="24">
        <v>14</v>
      </c>
      <c r="L74" s="24">
        <v>0</v>
      </c>
      <c r="M74" s="24">
        <v>10</v>
      </c>
      <c r="N74" s="24">
        <v>4</v>
      </c>
      <c r="O74" s="24">
        <v>0</v>
      </c>
      <c r="P74" s="24">
        <v>0</v>
      </c>
      <c r="Q74" s="24">
        <v>28</v>
      </c>
      <c r="R74" s="58"/>
    </row>
    <row r="75" spans="1:18" ht="26.25" x14ac:dyDescent="0.25">
      <c r="A75" s="2">
        <v>69</v>
      </c>
      <c r="B75" s="58" t="s">
        <v>11</v>
      </c>
      <c r="C75" s="24" t="s">
        <v>270</v>
      </c>
      <c r="D75" s="24" t="s">
        <v>271</v>
      </c>
      <c r="E75" s="41">
        <v>9</v>
      </c>
      <c r="F75" s="77" t="s">
        <v>1160</v>
      </c>
      <c r="G75" s="78" t="s">
        <v>56</v>
      </c>
      <c r="H75" s="24" t="s">
        <v>47</v>
      </c>
      <c r="I75" s="24" t="s">
        <v>57</v>
      </c>
      <c r="J75" s="24" t="s">
        <v>58</v>
      </c>
      <c r="K75" s="24">
        <v>8</v>
      </c>
      <c r="L75" s="24">
        <v>5</v>
      </c>
      <c r="M75" s="24">
        <v>9</v>
      </c>
      <c r="N75" s="24">
        <v>2</v>
      </c>
      <c r="O75" s="24">
        <v>0</v>
      </c>
      <c r="P75" s="24">
        <v>0</v>
      </c>
      <c r="Q75" s="24">
        <v>24</v>
      </c>
      <c r="R75" s="58"/>
    </row>
    <row r="76" spans="1:18" x14ac:dyDescent="0.25">
      <c r="A76" s="2">
        <v>70</v>
      </c>
      <c r="B76" s="58" t="s">
        <v>10</v>
      </c>
      <c r="C76" s="25" t="s">
        <v>272</v>
      </c>
      <c r="D76" s="25" t="s">
        <v>273</v>
      </c>
      <c r="E76" s="41">
        <v>9</v>
      </c>
      <c r="F76" s="77" t="s">
        <v>1161</v>
      </c>
      <c r="G76" s="78" t="s">
        <v>274</v>
      </c>
      <c r="H76" s="24" t="s">
        <v>275</v>
      </c>
      <c r="I76" s="24" t="s">
        <v>276</v>
      </c>
      <c r="J76" s="24" t="s">
        <v>277</v>
      </c>
      <c r="K76" s="24">
        <v>7</v>
      </c>
      <c r="L76" s="24">
        <v>2</v>
      </c>
      <c r="M76" s="24">
        <v>8</v>
      </c>
      <c r="N76" s="24">
        <v>4</v>
      </c>
      <c r="O76" s="24">
        <v>0</v>
      </c>
      <c r="P76" s="24">
        <v>0</v>
      </c>
      <c r="Q76" s="24">
        <v>21</v>
      </c>
      <c r="R76" s="58"/>
    </row>
    <row r="77" spans="1:18" ht="26.25" x14ac:dyDescent="0.25">
      <c r="A77" s="2">
        <v>71</v>
      </c>
      <c r="B77" s="58" t="s">
        <v>10</v>
      </c>
      <c r="C77" s="24" t="s">
        <v>278</v>
      </c>
      <c r="D77" s="25" t="s">
        <v>279</v>
      </c>
      <c r="E77" s="41">
        <v>9</v>
      </c>
      <c r="F77" s="77" t="s">
        <v>280</v>
      </c>
      <c r="G77" s="78" t="s">
        <v>37</v>
      </c>
      <c r="H77" s="24" t="s">
        <v>281</v>
      </c>
      <c r="I77" s="24" t="s">
        <v>53</v>
      </c>
      <c r="J77" s="24" t="s">
        <v>40</v>
      </c>
      <c r="K77" s="24">
        <v>16</v>
      </c>
      <c r="L77" s="24">
        <v>4</v>
      </c>
      <c r="M77" s="24">
        <v>0</v>
      </c>
      <c r="N77" s="24">
        <v>0</v>
      </c>
      <c r="O77" s="24">
        <v>0</v>
      </c>
      <c r="P77" s="24">
        <v>0</v>
      </c>
      <c r="Q77" s="24">
        <v>20</v>
      </c>
      <c r="R77" s="58"/>
    </row>
    <row r="78" spans="1:18" ht="26.25" x14ac:dyDescent="0.25">
      <c r="A78" s="2">
        <v>72</v>
      </c>
      <c r="B78" s="58" t="s">
        <v>10</v>
      </c>
      <c r="C78" s="24" t="s">
        <v>282</v>
      </c>
      <c r="D78" s="25" t="s">
        <v>283</v>
      </c>
      <c r="E78" s="41">
        <v>9</v>
      </c>
      <c r="F78" s="77" t="s">
        <v>280</v>
      </c>
      <c r="G78" s="78" t="s">
        <v>37</v>
      </c>
      <c r="H78" s="24" t="s">
        <v>281</v>
      </c>
      <c r="I78" s="24" t="s">
        <v>53</v>
      </c>
      <c r="J78" s="24" t="s">
        <v>40</v>
      </c>
      <c r="K78" s="24">
        <v>16</v>
      </c>
      <c r="L78" s="24">
        <v>0</v>
      </c>
      <c r="M78" s="24">
        <v>3</v>
      </c>
      <c r="N78" s="24">
        <v>0</v>
      </c>
      <c r="O78" s="24">
        <v>0</v>
      </c>
      <c r="P78" s="24">
        <v>0</v>
      </c>
      <c r="Q78" s="24">
        <v>19</v>
      </c>
      <c r="R78" s="58"/>
    </row>
  </sheetData>
  <sortState ref="B7:Q78">
    <sortCondition descending="1" ref="Q7:Q78"/>
  </sortState>
  <mergeCells count="5">
    <mergeCell ref="C5:D5"/>
    <mergeCell ref="H5:J5"/>
    <mergeCell ref="K5:Q5"/>
    <mergeCell ref="G3:H3"/>
    <mergeCell ref="C2:P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9"/>
  <sheetViews>
    <sheetView workbookViewId="0">
      <selection activeCell="G3" sqref="G3:H3"/>
    </sheetView>
  </sheetViews>
  <sheetFormatPr defaultRowHeight="15" x14ac:dyDescent="0.25"/>
  <cols>
    <col min="2" max="2" width="13.28515625" customWidth="1"/>
    <col min="3" max="3" width="17.42578125" customWidth="1"/>
    <col min="4" max="4" width="13.42578125" customWidth="1"/>
    <col min="5" max="5" width="6.7109375" customWidth="1"/>
    <col min="6" max="6" width="21" customWidth="1"/>
    <col min="7" max="7" width="15.5703125" customWidth="1"/>
    <col min="8" max="8" width="15.85546875" customWidth="1"/>
    <col min="9" max="9" width="14.42578125" customWidth="1"/>
    <col min="10" max="10" width="22.7109375" customWidth="1"/>
  </cols>
  <sheetData>
    <row r="2" spans="1:18" ht="23.25" x14ac:dyDescent="0.25">
      <c r="C2" s="100" t="s">
        <v>634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8" ht="23.25" x14ac:dyDescent="0.35">
      <c r="G3" s="102" t="s">
        <v>1220</v>
      </c>
      <c r="H3" s="102"/>
    </row>
    <row r="5" spans="1:18" x14ac:dyDescent="0.25">
      <c r="A5" s="1"/>
      <c r="B5" s="1"/>
      <c r="C5" s="97" t="s">
        <v>7</v>
      </c>
      <c r="D5" s="97"/>
      <c r="E5" s="1"/>
      <c r="F5" s="1"/>
      <c r="G5" s="1"/>
      <c r="H5" s="97" t="s">
        <v>8</v>
      </c>
      <c r="I5" s="97"/>
      <c r="J5" s="97"/>
      <c r="K5" s="95" t="s">
        <v>21</v>
      </c>
      <c r="L5" s="98"/>
      <c r="M5" s="98"/>
      <c r="N5" s="98"/>
      <c r="O5" s="98"/>
      <c r="P5" s="98"/>
      <c r="Q5" s="99"/>
      <c r="R5" s="3"/>
    </row>
    <row r="6" spans="1:18" ht="30" x14ac:dyDescent="0.25">
      <c r="A6" s="1" t="s">
        <v>6</v>
      </c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1</v>
      </c>
      <c r="I6" s="1" t="s">
        <v>2</v>
      </c>
      <c r="J6" s="1" t="s">
        <v>9</v>
      </c>
      <c r="K6" s="1" t="s">
        <v>17</v>
      </c>
      <c r="L6" s="1" t="s">
        <v>18</v>
      </c>
      <c r="M6" s="1" t="s">
        <v>13</v>
      </c>
      <c r="N6" s="1" t="s">
        <v>14</v>
      </c>
      <c r="O6" s="1" t="s">
        <v>19</v>
      </c>
      <c r="P6" s="1" t="s">
        <v>20</v>
      </c>
      <c r="Q6" s="4" t="s">
        <v>15</v>
      </c>
      <c r="R6" s="1" t="s">
        <v>16</v>
      </c>
    </row>
    <row r="7" spans="1:18" ht="30" x14ac:dyDescent="0.25">
      <c r="A7" s="14">
        <v>1</v>
      </c>
      <c r="B7" s="15" t="s">
        <v>10</v>
      </c>
      <c r="C7" s="15" t="s">
        <v>811</v>
      </c>
      <c r="D7" s="15" t="s">
        <v>279</v>
      </c>
      <c r="E7" s="16">
        <v>10</v>
      </c>
      <c r="F7" s="15" t="s">
        <v>1162</v>
      </c>
      <c r="G7" s="15" t="s">
        <v>523</v>
      </c>
      <c r="H7" s="15" t="s">
        <v>31</v>
      </c>
      <c r="I7" s="15" t="s">
        <v>35</v>
      </c>
      <c r="J7" s="15" t="s">
        <v>33</v>
      </c>
      <c r="K7" s="15">
        <v>24</v>
      </c>
      <c r="L7" s="15">
        <v>16</v>
      </c>
      <c r="M7" s="15">
        <v>17</v>
      </c>
      <c r="N7" s="15">
        <v>6</v>
      </c>
      <c r="O7" s="15">
        <v>2</v>
      </c>
      <c r="P7" s="15">
        <v>3</v>
      </c>
      <c r="Q7" s="15">
        <v>68</v>
      </c>
      <c r="R7" s="17">
        <v>1</v>
      </c>
    </row>
    <row r="8" spans="1:18" ht="18.75" x14ac:dyDescent="0.25">
      <c r="A8" s="14">
        <v>2</v>
      </c>
      <c r="B8" s="15" t="s">
        <v>11</v>
      </c>
      <c r="C8" s="15" t="s">
        <v>812</v>
      </c>
      <c r="D8" s="15" t="s">
        <v>89</v>
      </c>
      <c r="E8" s="16">
        <v>10</v>
      </c>
      <c r="F8" s="15" t="s">
        <v>1163</v>
      </c>
      <c r="G8" s="15" t="s">
        <v>138</v>
      </c>
      <c r="H8" s="15" t="s">
        <v>139</v>
      </c>
      <c r="I8" s="15" t="s">
        <v>35</v>
      </c>
      <c r="J8" s="15" t="s">
        <v>140</v>
      </c>
      <c r="K8" s="15">
        <v>23</v>
      </c>
      <c r="L8" s="15">
        <v>16</v>
      </c>
      <c r="M8" s="15">
        <v>17</v>
      </c>
      <c r="N8" s="15">
        <v>6</v>
      </c>
      <c r="O8" s="15">
        <v>2</v>
      </c>
      <c r="P8" s="15">
        <v>3</v>
      </c>
      <c r="Q8" s="15">
        <v>67</v>
      </c>
      <c r="R8" s="17">
        <v>2</v>
      </c>
    </row>
    <row r="9" spans="1:18" ht="18.75" x14ac:dyDescent="0.25">
      <c r="A9" s="14">
        <v>3</v>
      </c>
      <c r="B9" s="15" t="s">
        <v>11</v>
      </c>
      <c r="C9" s="15" t="s">
        <v>816</v>
      </c>
      <c r="D9" s="15" t="s">
        <v>193</v>
      </c>
      <c r="E9" s="16">
        <v>10</v>
      </c>
      <c r="F9" s="15" t="s">
        <v>1164</v>
      </c>
      <c r="G9" s="15" t="s">
        <v>817</v>
      </c>
      <c r="H9" s="15" t="s">
        <v>320</v>
      </c>
      <c r="I9" s="15" t="s">
        <v>76</v>
      </c>
      <c r="J9" s="15" t="s">
        <v>140</v>
      </c>
      <c r="K9" s="15">
        <v>24</v>
      </c>
      <c r="L9" s="15">
        <v>12</v>
      </c>
      <c r="M9" s="15">
        <v>15</v>
      </c>
      <c r="N9" s="15">
        <v>6</v>
      </c>
      <c r="O9" s="15">
        <v>2</v>
      </c>
      <c r="P9" s="15">
        <v>3</v>
      </c>
      <c r="Q9" s="15">
        <v>62</v>
      </c>
      <c r="R9" s="17">
        <v>3</v>
      </c>
    </row>
    <row r="10" spans="1:18" ht="30" x14ac:dyDescent="0.25">
      <c r="A10" s="14">
        <v>4</v>
      </c>
      <c r="B10" s="15" t="s">
        <v>11</v>
      </c>
      <c r="C10" s="15" t="s">
        <v>821</v>
      </c>
      <c r="D10" s="15" t="s">
        <v>822</v>
      </c>
      <c r="E10" s="16">
        <v>10</v>
      </c>
      <c r="F10" s="15" t="s">
        <v>410</v>
      </c>
      <c r="G10" s="15" t="s">
        <v>523</v>
      </c>
      <c r="H10" s="26" t="s">
        <v>93</v>
      </c>
      <c r="I10" s="26" t="s">
        <v>174</v>
      </c>
      <c r="J10" s="26" t="s">
        <v>95</v>
      </c>
      <c r="K10" s="15">
        <v>23</v>
      </c>
      <c r="L10" s="15">
        <v>4</v>
      </c>
      <c r="M10" s="15">
        <v>22</v>
      </c>
      <c r="N10" s="15">
        <v>6</v>
      </c>
      <c r="O10" s="15">
        <v>2</v>
      </c>
      <c r="P10" s="15">
        <v>4</v>
      </c>
      <c r="Q10" s="15">
        <v>61</v>
      </c>
      <c r="R10" s="17">
        <v>3</v>
      </c>
    </row>
    <row r="11" spans="1:18" ht="30" x14ac:dyDescent="0.25">
      <c r="A11" s="14">
        <v>5</v>
      </c>
      <c r="B11" s="15" t="s">
        <v>10</v>
      </c>
      <c r="C11" s="15" t="s">
        <v>815</v>
      </c>
      <c r="D11" s="15" t="s">
        <v>344</v>
      </c>
      <c r="E11" s="16">
        <v>10</v>
      </c>
      <c r="F11" s="15" t="s">
        <v>652</v>
      </c>
      <c r="G11" s="15" t="s">
        <v>523</v>
      </c>
      <c r="H11" s="26" t="s">
        <v>302</v>
      </c>
      <c r="I11" s="26" t="s">
        <v>712</v>
      </c>
      <c r="J11" s="26" t="s">
        <v>40</v>
      </c>
      <c r="K11" s="26">
        <v>22</v>
      </c>
      <c r="L11" s="26">
        <v>7</v>
      </c>
      <c r="M11" s="26">
        <v>20</v>
      </c>
      <c r="N11" s="26">
        <v>6</v>
      </c>
      <c r="O11" s="26">
        <v>1</v>
      </c>
      <c r="P11" s="26">
        <v>4</v>
      </c>
      <c r="Q11" s="26">
        <v>60</v>
      </c>
      <c r="R11" s="17" t="s">
        <v>64</v>
      </c>
    </row>
    <row r="12" spans="1:18" ht="30" x14ac:dyDescent="0.25">
      <c r="A12" s="14">
        <v>6</v>
      </c>
      <c r="B12" s="15" t="s">
        <v>10</v>
      </c>
      <c r="C12" s="18" t="s">
        <v>818</v>
      </c>
      <c r="D12" s="18" t="s">
        <v>454</v>
      </c>
      <c r="E12" s="16">
        <v>10</v>
      </c>
      <c r="F12" s="15" t="s">
        <v>819</v>
      </c>
      <c r="G12" s="15" t="s">
        <v>523</v>
      </c>
      <c r="H12" s="26" t="s">
        <v>820</v>
      </c>
      <c r="I12" s="26" t="s">
        <v>174</v>
      </c>
      <c r="J12" s="26" t="s">
        <v>277</v>
      </c>
      <c r="K12" s="26">
        <v>22</v>
      </c>
      <c r="L12" s="26">
        <v>10</v>
      </c>
      <c r="M12" s="26">
        <v>18</v>
      </c>
      <c r="N12" s="26">
        <v>6</v>
      </c>
      <c r="O12" s="26">
        <v>1</v>
      </c>
      <c r="P12" s="26">
        <v>3</v>
      </c>
      <c r="Q12" s="26">
        <v>60</v>
      </c>
      <c r="R12" s="17" t="s">
        <v>64</v>
      </c>
    </row>
    <row r="13" spans="1:18" ht="30" x14ac:dyDescent="0.25">
      <c r="A13" s="14">
        <v>7</v>
      </c>
      <c r="B13" s="15" t="s">
        <v>10</v>
      </c>
      <c r="C13" s="15" t="s">
        <v>814</v>
      </c>
      <c r="D13" s="15" t="s">
        <v>454</v>
      </c>
      <c r="E13" s="16">
        <v>10</v>
      </c>
      <c r="F13" s="15" t="s">
        <v>652</v>
      </c>
      <c r="G13" s="15" t="s">
        <v>523</v>
      </c>
      <c r="H13" s="26" t="s">
        <v>302</v>
      </c>
      <c r="I13" s="26" t="s">
        <v>712</v>
      </c>
      <c r="J13" s="26" t="s">
        <v>40</v>
      </c>
      <c r="K13" s="26">
        <v>22</v>
      </c>
      <c r="L13" s="26">
        <v>7</v>
      </c>
      <c r="M13" s="26">
        <v>20</v>
      </c>
      <c r="N13" s="26">
        <v>6</v>
      </c>
      <c r="O13" s="26">
        <v>1</v>
      </c>
      <c r="P13" s="26">
        <v>3</v>
      </c>
      <c r="Q13" s="26">
        <v>59</v>
      </c>
      <c r="R13" s="17" t="s">
        <v>64</v>
      </c>
    </row>
    <row r="14" spans="1:18" ht="30" x14ac:dyDescent="0.25">
      <c r="A14" s="14">
        <v>8</v>
      </c>
      <c r="B14" s="15" t="s">
        <v>11</v>
      </c>
      <c r="C14" s="15" t="s">
        <v>834</v>
      </c>
      <c r="D14" s="15" t="s">
        <v>35</v>
      </c>
      <c r="E14" s="16">
        <v>10</v>
      </c>
      <c r="F14" s="15" t="s">
        <v>831</v>
      </c>
      <c r="G14" s="15" t="s">
        <v>832</v>
      </c>
      <c r="H14" s="26" t="s">
        <v>833</v>
      </c>
      <c r="I14" s="26" t="s">
        <v>122</v>
      </c>
      <c r="J14" s="26" t="s">
        <v>110</v>
      </c>
      <c r="K14" s="15">
        <v>24</v>
      </c>
      <c r="L14" s="15">
        <v>5</v>
      </c>
      <c r="M14" s="15">
        <v>18</v>
      </c>
      <c r="N14" s="15">
        <v>6</v>
      </c>
      <c r="O14" s="15">
        <v>1</v>
      </c>
      <c r="P14" s="15">
        <v>4</v>
      </c>
      <c r="Q14" s="15">
        <v>58</v>
      </c>
      <c r="R14" s="17" t="s">
        <v>64</v>
      </c>
    </row>
    <row r="15" spans="1:18" ht="30" x14ac:dyDescent="0.25">
      <c r="A15" s="14">
        <v>9</v>
      </c>
      <c r="B15" s="15" t="s">
        <v>10</v>
      </c>
      <c r="C15" s="15" t="s">
        <v>823</v>
      </c>
      <c r="D15" s="15" t="s">
        <v>244</v>
      </c>
      <c r="E15" s="16">
        <v>10</v>
      </c>
      <c r="F15" s="15" t="s">
        <v>824</v>
      </c>
      <c r="G15" s="15" t="s">
        <v>650</v>
      </c>
      <c r="H15" s="26" t="s">
        <v>825</v>
      </c>
      <c r="I15" s="26" t="s">
        <v>35</v>
      </c>
      <c r="J15" s="26" t="s">
        <v>33</v>
      </c>
      <c r="K15" s="15">
        <v>21</v>
      </c>
      <c r="L15" s="15">
        <v>6</v>
      </c>
      <c r="M15" s="15">
        <v>19</v>
      </c>
      <c r="N15" s="15">
        <v>6</v>
      </c>
      <c r="O15" s="15">
        <v>2</v>
      </c>
      <c r="P15" s="15">
        <v>3</v>
      </c>
      <c r="Q15" s="15">
        <v>57</v>
      </c>
      <c r="R15" s="17" t="s">
        <v>64</v>
      </c>
    </row>
    <row r="16" spans="1:18" ht="18.75" x14ac:dyDescent="0.25">
      <c r="A16" s="19">
        <v>10</v>
      </c>
      <c r="B16" s="15" t="s">
        <v>11</v>
      </c>
      <c r="C16" s="15" t="s">
        <v>826</v>
      </c>
      <c r="D16" s="15" t="s">
        <v>232</v>
      </c>
      <c r="E16" s="16">
        <v>10</v>
      </c>
      <c r="F16" s="15" t="s">
        <v>1165</v>
      </c>
      <c r="G16" s="15" t="s">
        <v>138</v>
      </c>
      <c r="H16" s="26" t="s">
        <v>827</v>
      </c>
      <c r="I16" s="26" t="s">
        <v>122</v>
      </c>
      <c r="J16" s="26" t="s">
        <v>123</v>
      </c>
      <c r="K16" s="15">
        <v>18</v>
      </c>
      <c r="L16" s="15">
        <v>14</v>
      </c>
      <c r="M16" s="15">
        <v>16</v>
      </c>
      <c r="N16" s="15">
        <v>4</v>
      </c>
      <c r="O16" s="15">
        <v>2</v>
      </c>
      <c r="P16" s="15">
        <v>3</v>
      </c>
      <c r="Q16" s="15">
        <v>57</v>
      </c>
      <c r="R16" s="17" t="s">
        <v>64</v>
      </c>
    </row>
    <row r="17" spans="1:18" ht="30" x14ac:dyDescent="0.25">
      <c r="A17" s="19">
        <v>11</v>
      </c>
      <c r="B17" s="15" t="s">
        <v>11</v>
      </c>
      <c r="C17" s="15" t="s">
        <v>532</v>
      </c>
      <c r="D17" s="15" t="s">
        <v>174</v>
      </c>
      <c r="E17" s="16">
        <v>10</v>
      </c>
      <c r="F17" s="15" t="s">
        <v>828</v>
      </c>
      <c r="G17" s="15" t="s">
        <v>829</v>
      </c>
      <c r="H17" s="26" t="s">
        <v>784</v>
      </c>
      <c r="I17" s="26" t="s">
        <v>361</v>
      </c>
      <c r="J17" s="26" t="s">
        <v>33</v>
      </c>
      <c r="K17" s="15">
        <v>24</v>
      </c>
      <c r="L17" s="15">
        <v>7</v>
      </c>
      <c r="M17" s="15">
        <v>15</v>
      </c>
      <c r="N17" s="15">
        <v>6</v>
      </c>
      <c r="O17" s="15">
        <v>2</v>
      </c>
      <c r="P17" s="15">
        <v>3</v>
      </c>
      <c r="Q17" s="15">
        <v>57</v>
      </c>
      <c r="R17" s="17" t="s">
        <v>64</v>
      </c>
    </row>
    <row r="18" spans="1:18" ht="30" x14ac:dyDescent="0.25">
      <c r="A18" s="19">
        <v>12</v>
      </c>
      <c r="B18" s="15" t="s">
        <v>11</v>
      </c>
      <c r="C18" s="15" t="s">
        <v>830</v>
      </c>
      <c r="D18" s="15" t="s">
        <v>29</v>
      </c>
      <c r="E18" s="16">
        <v>10</v>
      </c>
      <c r="F18" s="15" t="s">
        <v>1166</v>
      </c>
      <c r="G18" s="15" t="s">
        <v>832</v>
      </c>
      <c r="H18" s="26" t="s">
        <v>833</v>
      </c>
      <c r="I18" s="26" t="s">
        <v>122</v>
      </c>
      <c r="J18" s="26" t="s">
        <v>110</v>
      </c>
      <c r="K18" s="15">
        <v>23</v>
      </c>
      <c r="L18" s="15">
        <v>6</v>
      </c>
      <c r="M18" s="15">
        <v>18</v>
      </c>
      <c r="N18" s="15">
        <v>6</v>
      </c>
      <c r="O18" s="15">
        <v>1</v>
      </c>
      <c r="P18" s="15">
        <v>3</v>
      </c>
      <c r="Q18" s="15">
        <v>57</v>
      </c>
      <c r="R18" s="17" t="s">
        <v>64</v>
      </c>
    </row>
    <row r="19" spans="1:18" ht="30" x14ac:dyDescent="0.25">
      <c r="A19" s="19">
        <v>13</v>
      </c>
      <c r="B19" s="15" t="s">
        <v>10</v>
      </c>
      <c r="C19" s="15" t="s">
        <v>835</v>
      </c>
      <c r="D19" s="15" t="s">
        <v>244</v>
      </c>
      <c r="E19" s="16">
        <v>10</v>
      </c>
      <c r="F19" s="15" t="s">
        <v>1155</v>
      </c>
      <c r="G19" s="15" t="s">
        <v>836</v>
      </c>
      <c r="H19" s="26" t="s">
        <v>442</v>
      </c>
      <c r="I19" s="26" t="s">
        <v>35</v>
      </c>
      <c r="J19" s="26" t="s">
        <v>149</v>
      </c>
      <c r="K19" s="15">
        <v>21</v>
      </c>
      <c r="L19" s="15">
        <v>6</v>
      </c>
      <c r="M19" s="15">
        <v>19</v>
      </c>
      <c r="N19" s="15">
        <v>6</v>
      </c>
      <c r="O19" s="15">
        <v>2</v>
      </c>
      <c r="P19" s="15">
        <v>3</v>
      </c>
      <c r="Q19" s="15">
        <v>57</v>
      </c>
      <c r="R19" s="17" t="s">
        <v>64</v>
      </c>
    </row>
    <row r="20" spans="1:18" ht="45" x14ac:dyDescent="0.25">
      <c r="A20" s="19">
        <v>14</v>
      </c>
      <c r="B20" s="15" t="s">
        <v>10</v>
      </c>
      <c r="C20" s="15" t="s">
        <v>837</v>
      </c>
      <c r="D20" s="15" t="s">
        <v>244</v>
      </c>
      <c r="E20" s="16">
        <v>10</v>
      </c>
      <c r="F20" s="15" t="s">
        <v>142</v>
      </c>
      <c r="G20" s="15" t="s">
        <v>838</v>
      </c>
      <c r="H20" s="26" t="s">
        <v>144</v>
      </c>
      <c r="I20" s="26" t="s">
        <v>145</v>
      </c>
      <c r="J20" s="26" t="s">
        <v>110</v>
      </c>
      <c r="K20" s="15">
        <v>21</v>
      </c>
      <c r="L20" s="15">
        <v>9</v>
      </c>
      <c r="M20" s="15">
        <v>15</v>
      </c>
      <c r="N20" s="15">
        <v>6</v>
      </c>
      <c r="O20" s="15">
        <v>2</v>
      </c>
      <c r="P20" s="15">
        <v>3</v>
      </c>
      <c r="Q20" s="15">
        <v>56</v>
      </c>
      <c r="R20" s="17"/>
    </row>
    <row r="21" spans="1:18" ht="30" x14ac:dyDescent="0.25">
      <c r="A21" s="19">
        <v>15</v>
      </c>
      <c r="B21" s="15" t="s">
        <v>10</v>
      </c>
      <c r="C21" s="15" t="s">
        <v>681</v>
      </c>
      <c r="D21" s="15" t="s">
        <v>417</v>
      </c>
      <c r="E21" s="16">
        <v>10</v>
      </c>
      <c r="F21" s="15" t="s">
        <v>410</v>
      </c>
      <c r="G21" s="15" t="s">
        <v>523</v>
      </c>
      <c r="H21" s="26" t="s">
        <v>93</v>
      </c>
      <c r="I21" s="26" t="s">
        <v>174</v>
      </c>
      <c r="J21" s="26" t="s">
        <v>95</v>
      </c>
      <c r="K21" s="15">
        <v>22</v>
      </c>
      <c r="L21" s="15">
        <v>3</v>
      </c>
      <c r="M21" s="15">
        <v>19</v>
      </c>
      <c r="N21" s="15">
        <v>6</v>
      </c>
      <c r="O21" s="15">
        <v>2</v>
      </c>
      <c r="P21" s="15">
        <v>3</v>
      </c>
      <c r="Q21" s="15">
        <v>55</v>
      </c>
      <c r="R21" s="17"/>
    </row>
    <row r="22" spans="1:18" ht="30" x14ac:dyDescent="0.25">
      <c r="A22" s="19">
        <v>16</v>
      </c>
      <c r="B22" s="15" t="s">
        <v>11</v>
      </c>
      <c r="C22" s="15" t="s">
        <v>616</v>
      </c>
      <c r="D22" s="15" t="s">
        <v>99</v>
      </c>
      <c r="E22" s="16">
        <v>10</v>
      </c>
      <c r="F22" s="15" t="s">
        <v>1155</v>
      </c>
      <c r="G22" s="15" t="s">
        <v>836</v>
      </c>
      <c r="H22" s="15" t="s">
        <v>442</v>
      </c>
      <c r="I22" s="15" t="s">
        <v>35</v>
      </c>
      <c r="J22" s="15" t="s">
        <v>149</v>
      </c>
      <c r="K22" s="15">
        <v>20</v>
      </c>
      <c r="L22" s="15">
        <v>6</v>
      </c>
      <c r="M22" s="15">
        <v>19</v>
      </c>
      <c r="N22" s="15">
        <v>6</v>
      </c>
      <c r="O22" s="15">
        <v>1</v>
      </c>
      <c r="P22" s="15">
        <v>3</v>
      </c>
      <c r="Q22" s="15">
        <v>55</v>
      </c>
      <c r="R22" s="20"/>
    </row>
    <row r="23" spans="1:18" ht="30" x14ac:dyDescent="0.25">
      <c r="A23" s="19">
        <v>17</v>
      </c>
      <c r="B23" s="15" t="s">
        <v>11</v>
      </c>
      <c r="C23" s="15" t="s">
        <v>839</v>
      </c>
      <c r="D23" s="15" t="s">
        <v>87</v>
      </c>
      <c r="E23" s="16">
        <v>10</v>
      </c>
      <c r="F23" s="15" t="s">
        <v>1167</v>
      </c>
      <c r="G23" s="15" t="s">
        <v>840</v>
      </c>
      <c r="H23" s="15" t="s">
        <v>133</v>
      </c>
      <c r="I23" s="15" t="s">
        <v>76</v>
      </c>
      <c r="J23" s="15" t="s">
        <v>33</v>
      </c>
      <c r="K23" s="15">
        <v>22</v>
      </c>
      <c r="L23" s="15">
        <v>9</v>
      </c>
      <c r="M23" s="15">
        <v>15</v>
      </c>
      <c r="N23" s="15">
        <v>6</v>
      </c>
      <c r="O23" s="15">
        <v>2</v>
      </c>
      <c r="P23" s="15">
        <v>0</v>
      </c>
      <c r="Q23" s="15">
        <v>54</v>
      </c>
      <c r="R23" s="20"/>
    </row>
    <row r="24" spans="1:18" ht="30" x14ac:dyDescent="0.25">
      <c r="A24" s="19">
        <v>18</v>
      </c>
      <c r="B24" s="15" t="s">
        <v>10</v>
      </c>
      <c r="C24" s="15" t="s">
        <v>463</v>
      </c>
      <c r="D24" s="15" t="s">
        <v>273</v>
      </c>
      <c r="E24" s="16">
        <v>10</v>
      </c>
      <c r="F24" s="15" t="s">
        <v>1168</v>
      </c>
      <c r="G24" s="15" t="s">
        <v>650</v>
      </c>
      <c r="H24" s="15" t="s">
        <v>825</v>
      </c>
      <c r="I24" s="15" t="s">
        <v>35</v>
      </c>
      <c r="J24" s="15" t="s">
        <v>33</v>
      </c>
      <c r="K24" s="15">
        <v>18</v>
      </c>
      <c r="L24" s="15">
        <v>6</v>
      </c>
      <c r="M24" s="15">
        <v>19</v>
      </c>
      <c r="N24" s="15">
        <v>6</v>
      </c>
      <c r="O24" s="15">
        <v>2</v>
      </c>
      <c r="P24" s="15">
        <v>3</v>
      </c>
      <c r="Q24" s="15">
        <v>54</v>
      </c>
      <c r="R24" s="20"/>
    </row>
    <row r="25" spans="1:18" x14ac:dyDescent="0.25">
      <c r="A25" s="19">
        <v>19</v>
      </c>
      <c r="B25" s="15" t="s">
        <v>11</v>
      </c>
      <c r="C25" s="15" t="s">
        <v>841</v>
      </c>
      <c r="D25" s="15" t="s">
        <v>122</v>
      </c>
      <c r="E25" s="16">
        <v>10</v>
      </c>
      <c r="F25" s="15" t="s">
        <v>1169</v>
      </c>
      <c r="G25" s="15" t="s">
        <v>113</v>
      </c>
      <c r="H25" s="15" t="s">
        <v>842</v>
      </c>
      <c r="I25" s="15" t="s">
        <v>361</v>
      </c>
      <c r="J25" s="15" t="s">
        <v>123</v>
      </c>
      <c r="K25" s="15">
        <v>18</v>
      </c>
      <c r="L25" s="15">
        <v>9</v>
      </c>
      <c r="M25" s="15">
        <v>16</v>
      </c>
      <c r="N25" s="15">
        <v>6</v>
      </c>
      <c r="O25" s="15">
        <v>1</v>
      </c>
      <c r="P25" s="15">
        <v>3</v>
      </c>
      <c r="Q25" s="15">
        <v>53</v>
      </c>
      <c r="R25" s="20"/>
    </row>
    <row r="26" spans="1:18" ht="30" x14ac:dyDescent="0.25">
      <c r="A26" s="19">
        <v>20</v>
      </c>
      <c r="B26" s="15" t="s">
        <v>10</v>
      </c>
      <c r="C26" s="15" t="s">
        <v>843</v>
      </c>
      <c r="D26" s="15" t="s">
        <v>844</v>
      </c>
      <c r="E26" s="16">
        <v>10</v>
      </c>
      <c r="F26" s="15" t="s">
        <v>1170</v>
      </c>
      <c r="G26" s="15" t="s">
        <v>523</v>
      </c>
      <c r="H26" s="15" t="s">
        <v>845</v>
      </c>
      <c r="I26" s="15" t="s">
        <v>174</v>
      </c>
      <c r="J26" s="15" t="s">
        <v>255</v>
      </c>
      <c r="K26" s="15">
        <v>21</v>
      </c>
      <c r="L26" s="15">
        <v>14</v>
      </c>
      <c r="M26" s="15">
        <v>12</v>
      </c>
      <c r="N26" s="15">
        <v>2</v>
      </c>
      <c r="O26" s="15">
        <v>1</v>
      </c>
      <c r="P26" s="15">
        <v>3</v>
      </c>
      <c r="Q26" s="15">
        <v>53</v>
      </c>
      <c r="R26" s="20"/>
    </row>
    <row r="27" spans="1:18" ht="30" x14ac:dyDescent="0.25">
      <c r="A27" s="19">
        <v>21</v>
      </c>
      <c r="B27" s="15" t="s">
        <v>11</v>
      </c>
      <c r="C27" s="15" t="s">
        <v>846</v>
      </c>
      <c r="D27" s="15" t="s">
        <v>112</v>
      </c>
      <c r="E27" s="16">
        <v>10</v>
      </c>
      <c r="F27" s="15" t="s">
        <v>545</v>
      </c>
      <c r="G27" s="15" t="s">
        <v>847</v>
      </c>
      <c r="H27" s="15" t="s">
        <v>707</v>
      </c>
      <c r="I27" s="15" t="s">
        <v>484</v>
      </c>
      <c r="J27" s="15" t="s">
        <v>102</v>
      </c>
      <c r="K27" s="15">
        <v>17</v>
      </c>
      <c r="L27" s="15">
        <v>10</v>
      </c>
      <c r="M27" s="15">
        <v>16</v>
      </c>
      <c r="N27" s="15">
        <v>4</v>
      </c>
      <c r="O27" s="15">
        <v>2</v>
      </c>
      <c r="P27" s="15">
        <v>3</v>
      </c>
      <c r="Q27" s="15">
        <v>52</v>
      </c>
      <c r="R27" s="20"/>
    </row>
    <row r="28" spans="1:18" ht="30" x14ac:dyDescent="0.25">
      <c r="A28" s="19">
        <v>22</v>
      </c>
      <c r="B28" s="15" t="s">
        <v>11</v>
      </c>
      <c r="C28" s="15" t="s">
        <v>848</v>
      </c>
      <c r="D28" s="15" t="s">
        <v>99</v>
      </c>
      <c r="E28" s="16">
        <v>10</v>
      </c>
      <c r="F28" s="15" t="s">
        <v>1167</v>
      </c>
      <c r="G28" s="15" t="s">
        <v>840</v>
      </c>
      <c r="H28" s="15" t="s">
        <v>133</v>
      </c>
      <c r="I28" s="15" t="s">
        <v>76</v>
      </c>
      <c r="J28" s="15" t="s">
        <v>33</v>
      </c>
      <c r="K28" s="15">
        <v>22</v>
      </c>
      <c r="L28" s="15">
        <v>9</v>
      </c>
      <c r="M28" s="15">
        <v>12</v>
      </c>
      <c r="N28" s="15">
        <v>6</v>
      </c>
      <c r="O28" s="15">
        <v>2</v>
      </c>
      <c r="P28" s="15">
        <v>0</v>
      </c>
      <c r="Q28" s="15">
        <v>51</v>
      </c>
      <c r="R28" s="20"/>
    </row>
    <row r="29" spans="1:18" ht="45" x14ac:dyDescent="0.25">
      <c r="A29" s="19">
        <v>23</v>
      </c>
      <c r="B29" s="15" t="s">
        <v>11</v>
      </c>
      <c r="C29" s="15" t="s">
        <v>849</v>
      </c>
      <c r="D29" s="15" t="s">
        <v>89</v>
      </c>
      <c r="E29" s="16">
        <v>10</v>
      </c>
      <c r="F29" s="15" t="s">
        <v>142</v>
      </c>
      <c r="G29" s="15" t="s">
        <v>838</v>
      </c>
      <c r="H29" s="15" t="s">
        <v>144</v>
      </c>
      <c r="I29" s="15" t="s">
        <v>145</v>
      </c>
      <c r="J29" s="15" t="s">
        <v>110</v>
      </c>
      <c r="K29" s="15">
        <v>20</v>
      </c>
      <c r="L29" s="15">
        <v>7</v>
      </c>
      <c r="M29" s="15">
        <v>15</v>
      </c>
      <c r="N29" s="15">
        <v>4</v>
      </c>
      <c r="O29" s="15">
        <v>2</v>
      </c>
      <c r="P29" s="15">
        <v>3</v>
      </c>
      <c r="Q29" s="15">
        <v>51</v>
      </c>
      <c r="R29" s="20"/>
    </row>
    <row r="30" spans="1:18" ht="30" x14ac:dyDescent="0.25">
      <c r="A30" s="19">
        <v>24</v>
      </c>
      <c r="B30" s="15" t="s">
        <v>11</v>
      </c>
      <c r="C30" s="15" t="s">
        <v>850</v>
      </c>
      <c r="D30" s="15" t="s">
        <v>89</v>
      </c>
      <c r="E30" s="16">
        <v>10</v>
      </c>
      <c r="F30" s="15" t="s">
        <v>637</v>
      </c>
      <c r="G30" s="15" t="s">
        <v>638</v>
      </c>
      <c r="H30" s="15" t="s">
        <v>639</v>
      </c>
      <c r="I30" s="15" t="s">
        <v>361</v>
      </c>
      <c r="J30" s="15" t="s">
        <v>27</v>
      </c>
      <c r="K30" s="15">
        <v>19</v>
      </c>
      <c r="L30" s="15">
        <v>7</v>
      </c>
      <c r="M30" s="15">
        <v>16</v>
      </c>
      <c r="N30" s="15">
        <v>6</v>
      </c>
      <c r="O30" s="15">
        <v>1</v>
      </c>
      <c r="P30" s="15">
        <v>2</v>
      </c>
      <c r="Q30" s="15">
        <v>51</v>
      </c>
      <c r="R30" s="20"/>
    </row>
    <row r="31" spans="1:18" x14ac:dyDescent="0.25">
      <c r="A31" s="19">
        <v>25</v>
      </c>
      <c r="B31" s="15" t="s">
        <v>11</v>
      </c>
      <c r="C31" s="21" t="s">
        <v>851</v>
      </c>
      <c r="D31" s="21" t="s">
        <v>89</v>
      </c>
      <c r="E31" s="16">
        <v>10</v>
      </c>
      <c r="F31" s="21" t="s">
        <v>852</v>
      </c>
      <c r="G31" s="15" t="s">
        <v>113</v>
      </c>
      <c r="H31" s="21" t="s">
        <v>853</v>
      </c>
      <c r="I31" s="21" t="s">
        <v>101</v>
      </c>
      <c r="J31" s="21" t="s">
        <v>854</v>
      </c>
      <c r="K31" s="15">
        <v>19</v>
      </c>
      <c r="L31" s="15">
        <v>5</v>
      </c>
      <c r="M31" s="15">
        <v>19</v>
      </c>
      <c r="N31" s="15">
        <v>2</v>
      </c>
      <c r="O31" s="15">
        <v>2</v>
      </c>
      <c r="P31" s="15">
        <v>4</v>
      </c>
      <c r="Q31" s="15">
        <v>51</v>
      </c>
      <c r="R31" s="20"/>
    </row>
    <row r="32" spans="1:18" ht="30" x14ac:dyDescent="0.25">
      <c r="A32" s="19">
        <v>26</v>
      </c>
      <c r="B32" s="15" t="s">
        <v>10</v>
      </c>
      <c r="C32" s="18" t="s">
        <v>855</v>
      </c>
      <c r="D32" s="18" t="s">
        <v>252</v>
      </c>
      <c r="E32" s="16">
        <v>10</v>
      </c>
      <c r="F32" s="15" t="s">
        <v>790</v>
      </c>
      <c r="G32" s="15" t="s">
        <v>638</v>
      </c>
      <c r="H32" s="15" t="s">
        <v>189</v>
      </c>
      <c r="I32" s="15" t="s">
        <v>285</v>
      </c>
      <c r="J32" s="15" t="s">
        <v>46</v>
      </c>
      <c r="K32" s="15">
        <v>21</v>
      </c>
      <c r="L32" s="15">
        <v>1</v>
      </c>
      <c r="M32" s="15">
        <v>17</v>
      </c>
      <c r="N32" s="15">
        <v>6</v>
      </c>
      <c r="O32" s="15">
        <v>2</v>
      </c>
      <c r="P32" s="15">
        <v>3</v>
      </c>
      <c r="Q32" s="15">
        <v>50</v>
      </c>
      <c r="R32" s="20"/>
    </row>
    <row r="33" spans="1:18" x14ac:dyDescent="0.25">
      <c r="A33" s="19">
        <v>27</v>
      </c>
      <c r="B33" s="15" t="s">
        <v>10</v>
      </c>
      <c r="C33" s="15" t="s">
        <v>856</v>
      </c>
      <c r="D33" s="15" t="s">
        <v>857</v>
      </c>
      <c r="E33" s="16">
        <v>10</v>
      </c>
      <c r="F33" s="15" t="s">
        <v>1171</v>
      </c>
      <c r="G33" s="15" t="s">
        <v>138</v>
      </c>
      <c r="H33" s="15" t="s">
        <v>858</v>
      </c>
      <c r="I33" s="15" t="s">
        <v>240</v>
      </c>
      <c r="J33" s="15" t="s">
        <v>40</v>
      </c>
      <c r="K33" s="15">
        <v>23</v>
      </c>
      <c r="L33" s="15">
        <v>5</v>
      </c>
      <c r="M33" s="15">
        <v>13</v>
      </c>
      <c r="N33" s="15">
        <v>6</v>
      </c>
      <c r="O33" s="15">
        <v>0</v>
      </c>
      <c r="P33" s="15">
        <v>3</v>
      </c>
      <c r="Q33" s="15">
        <v>50</v>
      </c>
      <c r="R33" s="20"/>
    </row>
    <row r="34" spans="1:18" ht="30" x14ac:dyDescent="0.25">
      <c r="A34" s="19">
        <v>28</v>
      </c>
      <c r="B34" s="15" t="s">
        <v>11</v>
      </c>
      <c r="C34" s="15" t="s">
        <v>406</v>
      </c>
      <c r="D34" s="15" t="s">
        <v>87</v>
      </c>
      <c r="E34" s="16">
        <v>10</v>
      </c>
      <c r="F34" s="15" t="s">
        <v>828</v>
      </c>
      <c r="G34" s="15" t="s">
        <v>829</v>
      </c>
      <c r="H34" s="15" t="s">
        <v>784</v>
      </c>
      <c r="I34" s="15" t="s">
        <v>361</v>
      </c>
      <c r="J34" s="15" t="s">
        <v>33</v>
      </c>
      <c r="K34" s="15">
        <v>24</v>
      </c>
      <c r="L34" s="15">
        <v>5</v>
      </c>
      <c r="M34" s="15">
        <v>11</v>
      </c>
      <c r="N34" s="15">
        <v>6</v>
      </c>
      <c r="O34" s="15">
        <v>1</v>
      </c>
      <c r="P34" s="15">
        <v>3</v>
      </c>
      <c r="Q34" s="15">
        <f>SUM(K34:P34)</f>
        <v>50</v>
      </c>
      <c r="R34" s="20"/>
    </row>
    <row r="35" spans="1:18" ht="30" x14ac:dyDescent="0.25">
      <c r="A35" s="19">
        <v>29</v>
      </c>
      <c r="B35" s="15" t="s">
        <v>11</v>
      </c>
      <c r="C35" s="15" t="s">
        <v>859</v>
      </c>
      <c r="D35" s="15" t="s">
        <v>42</v>
      </c>
      <c r="E35" s="16">
        <v>10</v>
      </c>
      <c r="F35" s="15" t="s">
        <v>860</v>
      </c>
      <c r="G35" s="15" t="s">
        <v>861</v>
      </c>
      <c r="H35" s="15" t="s">
        <v>862</v>
      </c>
      <c r="I35" s="15" t="s">
        <v>361</v>
      </c>
      <c r="J35" s="15" t="s">
        <v>33</v>
      </c>
      <c r="K35" s="15">
        <v>20</v>
      </c>
      <c r="L35" s="15">
        <v>2</v>
      </c>
      <c r="M35" s="15">
        <v>15</v>
      </c>
      <c r="N35" s="15">
        <v>6</v>
      </c>
      <c r="O35" s="15">
        <v>2</v>
      </c>
      <c r="P35" s="15">
        <v>3</v>
      </c>
      <c r="Q35" s="15">
        <v>48</v>
      </c>
      <c r="R35" s="20"/>
    </row>
    <row r="36" spans="1:18" x14ac:dyDescent="0.25">
      <c r="A36" s="19">
        <v>30</v>
      </c>
      <c r="B36" s="15" t="s">
        <v>11</v>
      </c>
      <c r="C36" s="15" t="s">
        <v>863</v>
      </c>
      <c r="D36" s="15" t="s">
        <v>285</v>
      </c>
      <c r="E36" s="16">
        <v>10</v>
      </c>
      <c r="F36" s="15" t="s">
        <v>1172</v>
      </c>
      <c r="G36" s="15" t="s">
        <v>138</v>
      </c>
      <c r="H36" s="15" t="s">
        <v>525</v>
      </c>
      <c r="I36" s="15" t="s">
        <v>240</v>
      </c>
      <c r="J36" s="15" t="s">
        <v>33</v>
      </c>
      <c r="K36" s="15">
        <v>25</v>
      </c>
      <c r="L36" s="15">
        <v>0</v>
      </c>
      <c r="M36" s="15">
        <v>15</v>
      </c>
      <c r="N36" s="15">
        <v>6</v>
      </c>
      <c r="O36" s="15">
        <v>2</v>
      </c>
      <c r="P36" s="15">
        <v>0</v>
      </c>
      <c r="Q36" s="15">
        <v>48</v>
      </c>
      <c r="R36" s="20"/>
    </row>
    <row r="37" spans="1:18" ht="30" x14ac:dyDescent="0.25">
      <c r="A37" s="22">
        <v>31</v>
      </c>
      <c r="B37" s="15" t="s">
        <v>10</v>
      </c>
      <c r="C37" s="18" t="s">
        <v>864</v>
      </c>
      <c r="D37" s="18" t="s">
        <v>83</v>
      </c>
      <c r="E37" s="16">
        <v>10</v>
      </c>
      <c r="F37" s="15" t="s">
        <v>1173</v>
      </c>
      <c r="G37" s="15" t="s">
        <v>567</v>
      </c>
      <c r="H37" s="15" t="s">
        <v>239</v>
      </c>
      <c r="I37" s="15" t="s">
        <v>240</v>
      </c>
      <c r="J37" s="15" t="s">
        <v>865</v>
      </c>
      <c r="K37" s="15">
        <v>20</v>
      </c>
      <c r="L37" s="15">
        <v>2</v>
      </c>
      <c r="M37" s="15">
        <v>16</v>
      </c>
      <c r="N37" s="15">
        <v>6</v>
      </c>
      <c r="O37" s="15">
        <v>0</v>
      </c>
      <c r="P37" s="15">
        <v>3</v>
      </c>
      <c r="Q37" s="15">
        <v>47</v>
      </c>
      <c r="R37" s="23"/>
    </row>
    <row r="38" spans="1:18" ht="30" x14ac:dyDescent="0.25">
      <c r="A38" s="22">
        <v>32</v>
      </c>
      <c r="B38" s="15" t="s">
        <v>11</v>
      </c>
      <c r="C38" s="15" t="s">
        <v>866</v>
      </c>
      <c r="D38" s="15" t="s">
        <v>154</v>
      </c>
      <c r="E38" s="16">
        <v>10</v>
      </c>
      <c r="F38" s="15" t="s">
        <v>867</v>
      </c>
      <c r="G38" s="15" t="s">
        <v>868</v>
      </c>
      <c r="H38" s="15" t="s">
        <v>483</v>
      </c>
      <c r="I38" s="15" t="s">
        <v>484</v>
      </c>
      <c r="J38" s="15" t="s">
        <v>33</v>
      </c>
      <c r="K38" s="15">
        <v>21</v>
      </c>
      <c r="L38" s="15">
        <v>4</v>
      </c>
      <c r="M38" s="15">
        <v>14</v>
      </c>
      <c r="N38" s="15">
        <v>4</v>
      </c>
      <c r="O38" s="15">
        <v>1</v>
      </c>
      <c r="P38" s="15">
        <v>3</v>
      </c>
      <c r="Q38" s="15">
        <v>47</v>
      </c>
      <c r="R38" s="23"/>
    </row>
    <row r="39" spans="1:18" ht="30" x14ac:dyDescent="0.25">
      <c r="A39" s="22">
        <v>33</v>
      </c>
      <c r="B39" s="15" t="s">
        <v>11</v>
      </c>
      <c r="C39" s="18" t="s">
        <v>869</v>
      </c>
      <c r="D39" s="18" t="s">
        <v>99</v>
      </c>
      <c r="E39" s="16">
        <v>10</v>
      </c>
      <c r="F39" s="15" t="s">
        <v>819</v>
      </c>
      <c r="G39" s="15" t="s">
        <v>523</v>
      </c>
      <c r="H39" s="15" t="s">
        <v>820</v>
      </c>
      <c r="I39" s="15" t="s">
        <v>174</v>
      </c>
      <c r="J39" s="15" t="s">
        <v>277</v>
      </c>
      <c r="K39" s="15">
        <v>20</v>
      </c>
      <c r="L39" s="15">
        <v>0</v>
      </c>
      <c r="M39" s="15">
        <v>18</v>
      </c>
      <c r="N39" s="15">
        <v>6</v>
      </c>
      <c r="O39" s="15">
        <v>1</v>
      </c>
      <c r="P39" s="15">
        <v>1</v>
      </c>
      <c r="Q39" s="15">
        <v>46</v>
      </c>
      <c r="R39" s="23"/>
    </row>
    <row r="40" spans="1:18" x14ac:dyDescent="0.25">
      <c r="A40" s="22">
        <v>34</v>
      </c>
      <c r="B40" s="15" t="s">
        <v>11</v>
      </c>
      <c r="C40" s="15" t="s">
        <v>870</v>
      </c>
      <c r="D40" s="15" t="s">
        <v>91</v>
      </c>
      <c r="E40" s="16">
        <v>10</v>
      </c>
      <c r="F40" s="15" t="s">
        <v>1172</v>
      </c>
      <c r="G40" s="15" t="s">
        <v>138</v>
      </c>
      <c r="H40" s="15" t="s">
        <v>525</v>
      </c>
      <c r="I40" s="15" t="s">
        <v>240</v>
      </c>
      <c r="J40" s="15" t="s">
        <v>33</v>
      </c>
      <c r="K40" s="15">
        <v>23</v>
      </c>
      <c r="L40" s="15">
        <v>0</v>
      </c>
      <c r="M40" s="15">
        <v>15</v>
      </c>
      <c r="N40" s="15">
        <v>6</v>
      </c>
      <c r="O40" s="15">
        <v>1</v>
      </c>
      <c r="P40" s="15">
        <v>0</v>
      </c>
      <c r="Q40" s="15">
        <v>46</v>
      </c>
      <c r="R40" s="23"/>
    </row>
    <row r="41" spans="1:18" x14ac:dyDescent="0.25">
      <c r="A41" s="22">
        <v>35</v>
      </c>
      <c r="B41" s="15" t="s">
        <v>11</v>
      </c>
      <c r="C41" s="15" t="s">
        <v>812</v>
      </c>
      <c r="D41" s="15" t="s">
        <v>87</v>
      </c>
      <c r="E41" s="16">
        <v>10</v>
      </c>
      <c r="F41" s="15" t="s">
        <v>1174</v>
      </c>
      <c r="G41" s="15" t="s">
        <v>113</v>
      </c>
      <c r="H41" s="15" t="s">
        <v>692</v>
      </c>
      <c r="I41" s="15" t="s">
        <v>693</v>
      </c>
      <c r="J41" s="15" t="s">
        <v>77</v>
      </c>
      <c r="K41" s="15">
        <v>22</v>
      </c>
      <c r="L41" s="15">
        <v>5</v>
      </c>
      <c r="M41" s="15">
        <v>15</v>
      </c>
      <c r="N41" s="15">
        <v>0</v>
      </c>
      <c r="O41" s="15">
        <v>1</v>
      </c>
      <c r="P41" s="15">
        <v>3</v>
      </c>
      <c r="Q41" s="15">
        <v>46</v>
      </c>
      <c r="R41" s="23"/>
    </row>
    <row r="42" spans="1:18" ht="30" x14ac:dyDescent="0.25">
      <c r="A42" s="22">
        <v>36</v>
      </c>
      <c r="B42" s="15" t="s">
        <v>11</v>
      </c>
      <c r="C42" s="15" t="s">
        <v>871</v>
      </c>
      <c r="D42" s="15" t="s">
        <v>48</v>
      </c>
      <c r="E42" s="16">
        <v>10</v>
      </c>
      <c r="F42" s="15" t="s">
        <v>790</v>
      </c>
      <c r="G42" s="15" t="s">
        <v>638</v>
      </c>
      <c r="H42" s="15" t="s">
        <v>189</v>
      </c>
      <c r="I42" s="15" t="s">
        <v>285</v>
      </c>
      <c r="J42" s="15" t="s">
        <v>46</v>
      </c>
      <c r="K42" s="15">
        <v>16</v>
      </c>
      <c r="L42" s="15">
        <v>1</v>
      </c>
      <c r="M42" s="15">
        <v>17</v>
      </c>
      <c r="N42" s="15">
        <v>6</v>
      </c>
      <c r="O42" s="15">
        <v>2</v>
      </c>
      <c r="P42" s="15">
        <v>3</v>
      </c>
      <c r="Q42" s="15">
        <v>45</v>
      </c>
      <c r="R42" s="23"/>
    </row>
    <row r="43" spans="1:18" ht="30" x14ac:dyDescent="0.25">
      <c r="A43" s="22">
        <v>37</v>
      </c>
      <c r="B43" s="15" t="s">
        <v>10</v>
      </c>
      <c r="C43" s="15" t="s">
        <v>872</v>
      </c>
      <c r="D43" s="15" t="s">
        <v>344</v>
      </c>
      <c r="E43" s="16">
        <v>10</v>
      </c>
      <c r="F43" s="15" t="s">
        <v>628</v>
      </c>
      <c r="G43" s="15" t="s">
        <v>873</v>
      </c>
      <c r="H43" s="15" t="s">
        <v>629</v>
      </c>
      <c r="I43" s="15" t="s">
        <v>87</v>
      </c>
      <c r="J43" s="15" t="s">
        <v>27</v>
      </c>
      <c r="K43" s="15">
        <v>18</v>
      </c>
      <c r="L43" s="15">
        <v>2</v>
      </c>
      <c r="M43" s="15">
        <v>16</v>
      </c>
      <c r="N43" s="15">
        <v>4</v>
      </c>
      <c r="O43" s="15">
        <v>2</v>
      </c>
      <c r="P43" s="15">
        <v>3</v>
      </c>
      <c r="Q43" s="15">
        <v>45</v>
      </c>
      <c r="R43" s="23"/>
    </row>
    <row r="44" spans="1:18" x14ac:dyDescent="0.25">
      <c r="A44" s="22">
        <v>38</v>
      </c>
      <c r="B44" s="15" t="s">
        <v>11</v>
      </c>
      <c r="C44" s="15" t="s">
        <v>874</v>
      </c>
      <c r="D44" s="15" t="s">
        <v>99</v>
      </c>
      <c r="E44" s="16">
        <v>10</v>
      </c>
      <c r="F44" s="15" t="s">
        <v>1163</v>
      </c>
      <c r="G44" s="15" t="s">
        <v>138</v>
      </c>
      <c r="H44" s="15" t="s">
        <v>139</v>
      </c>
      <c r="I44" s="15" t="s">
        <v>35</v>
      </c>
      <c r="J44" s="15" t="s">
        <v>140</v>
      </c>
      <c r="K44" s="15">
        <v>18</v>
      </c>
      <c r="L44" s="15">
        <v>4</v>
      </c>
      <c r="M44" s="15">
        <v>12</v>
      </c>
      <c r="N44" s="15">
        <v>6</v>
      </c>
      <c r="O44" s="15">
        <v>2</v>
      </c>
      <c r="P44" s="15">
        <v>3</v>
      </c>
      <c r="Q44" s="15">
        <v>45</v>
      </c>
      <c r="R44" s="23"/>
    </row>
    <row r="45" spans="1:18" ht="30" x14ac:dyDescent="0.25">
      <c r="A45" s="22">
        <v>39</v>
      </c>
      <c r="B45" s="15" t="s">
        <v>11</v>
      </c>
      <c r="C45" s="15" t="s">
        <v>875</v>
      </c>
      <c r="D45" s="15" t="s">
        <v>876</v>
      </c>
      <c r="E45" s="16">
        <v>10</v>
      </c>
      <c r="F45" s="15" t="s">
        <v>860</v>
      </c>
      <c r="G45" s="15" t="s">
        <v>861</v>
      </c>
      <c r="H45" s="15" t="s">
        <v>862</v>
      </c>
      <c r="I45" s="15" t="s">
        <v>361</v>
      </c>
      <c r="J45" s="15" t="s">
        <v>33</v>
      </c>
      <c r="K45" s="15">
        <v>18</v>
      </c>
      <c r="L45" s="15">
        <v>1</v>
      </c>
      <c r="M45" s="15">
        <v>15</v>
      </c>
      <c r="N45" s="15">
        <v>6</v>
      </c>
      <c r="O45" s="15">
        <v>1</v>
      </c>
      <c r="P45" s="15">
        <v>3</v>
      </c>
      <c r="Q45" s="15">
        <v>44</v>
      </c>
      <c r="R45" s="23"/>
    </row>
    <row r="46" spans="1:18" x14ac:dyDescent="0.25">
      <c r="A46" s="22">
        <v>40</v>
      </c>
      <c r="B46" s="15" t="s">
        <v>11</v>
      </c>
      <c r="C46" s="15" t="s">
        <v>877</v>
      </c>
      <c r="D46" s="15" t="s">
        <v>154</v>
      </c>
      <c r="E46" s="16">
        <v>10</v>
      </c>
      <c r="F46" s="15" t="s">
        <v>1175</v>
      </c>
      <c r="G46" s="15" t="s">
        <v>878</v>
      </c>
      <c r="H46" s="15" t="s">
        <v>879</v>
      </c>
      <c r="I46" s="15" t="s">
        <v>122</v>
      </c>
      <c r="J46" s="15" t="s">
        <v>40</v>
      </c>
      <c r="K46" s="15">
        <v>14</v>
      </c>
      <c r="L46" s="15">
        <v>7</v>
      </c>
      <c r="M46" s="15">
        <v>13</v>
      </c>
      <c r="N46" s="15">
        <v>4</v>
      </c>
      <c r="O46" s="15">
        <v>2</v>
      </c>
      <c r="P46" s="15">
        <v>3</v>
      </c>
      <c r="Q46" s="15">
        <v>43</v>
      </c>
      <c r="R46" s="23"/>
    </row>
    <row r="47" spans="1:18" ht="30" x14ac:dyDescent="0.25">
      <c r="A47" s="22">
        <v>41</v>
      </c>
      <c r="B47" s="15" t="s">
        <v>11</v>
      </c>
      <c r="C47" s="15" t="s">
        <v>880</v>
      </c>
      <c r="D47" s="15" t="s">
        <v>291</v>
      </c>
      <c r="E47" s="16">
        <v>10</v>
      </c>
      <c r="F47" s="15" t="s">
        <v>1176</v>
      </c>
      <c r="G47" s="15" t="s">
        <v>650</v>
      </c>
      <c r="H47" s="15" t="s">
        <v>100</v>
      </c>
      <c r="I47" s="15" t="s">
        <v>101</v>
      </c>
      <c r="J47" s="15" t="s">
        <v>102</v>
      </c>
      <c r="K47" s="15">
        <v>20</v>
      </c>
      <c r="L47" s="15">
        <v>0</v>
      </c>
      <c r="M47" s="15">
        <v>18</v>
      </c>
      <c r="N47" s="15">
        <v>4</v>
      </c>
      <c r="O47" s="15">
        <v>1</v>
      </c>
      <c r="P47" s="15">
        <v>0</v>
      </c>
      <c r="Q47" s="15">
        <v>43</v>
      </c>
      <c r="R47" s="23"/>
    </row>
    <row r="48" spans="1:18" ht="30" x14ac:dyDescent="0.25">
      <c r="A48" s="22">
        <v>42</v>
      </c>
      <c r="B48" s="15" t="s">
        <v>11</v>
      </c>
      <c r="C48" s="15" t="s">
        <v>881</v>
      </c>
      <c r="D48" s="15" t="s">
        <v>42</v>
      </c>
      <c r="E48" s="16">
        <v>10</v>
      </c>
      <c r="F48" s="15" t="s">
        <v>882</v>
      </c>
      <c r="G48" s="15" t="s">
        <v>138</v>
      </c>
      <c r="H48" s="15" t="s">
        <v>883</v>
      </c>
      <c r="I48" s="15" t="s">
        <v>35</v>
      </c>
      <c r="J48" s="15" t="s">
        <v>536</v>
      </c>
      <c r="K48" s="15">
        <v>17</v>
      </c>
      <c r="L48" s="15">
        <v>7</v>
      </c>
      <c r="M48" s="15">
        <v>14</v>
      </c>
      <c r="N48" s="15">
        <v>0</v>
      </c>
      <c r="O48" s="15">
        <v>2</v>
      </c>
      <c r="P48" s="15">
        <v>3</v>
      </c>
      <c r="Q48" s="15">
        <v>43</v>
      </c>
      <c r="R48" s="23"/>
    </row>
    <row r="49" spans="1:18" ht="30" x14ac:dyDescent="0.25">
      <c r="A49" s="22">
        <v>43</v>
      </c>
      <c r="B49" s="15" t="s">
        <v>11</v>
      </c>
      <c r="C49" s="15" t="s">
        <v>275</v>
      </c>
      <c r="D49" s="15" t="s">
        <v>232</v>
      </c>
      <c r="E49" s="16">
        <v>10</v>
      </c>
      <c r="F49" s="15" t="s">
        <v>545</v>
      </c>
      <c r="G49" s="15" t="s">
        <v>847</v>
      </c>
      <c r="H49" s="15" t="s">
        <v>707</v>
      </c>
      <c r="I49" s="15" t="s">
        <v>484</v>
      </c>
      <c r="J49" s="15" t="s">
        <v>102</v>
      </c>
      <c r="K49" s="15">
        <v>17</v>
      </c>
      <c r="L49" s="15">
        <v>2</v>
      </c>
      <c r="M49" s="15">
        <v>13</v>
      </c>
      <c r="N49" s="15">
        <v>6</v>
      </c>
      <c r="O49" s="15">
        <v>1</v>
      </c>
      <c r="P49" s="15">
        <v>3</v>
      </c>
      <c r="Q49" s="15">
        <v>42</v>
      </c>
      <c r="R49" s="23"/>
    </row>
    <row r="50" spans="1:18" x14ac:dyDescent="0.25">
      <c r="A50" s="22">
        <v>44</v>
      </c>
      <c r="B50" s="15" t="s">
        <v>11</v>
      </c>
      <c r="C50" s="15" t="s">
        <v>884</v>
      </c>
      <c r="D50" s="15" t="s">
        <v>87</v>
      </c>
      <c r="E50" s="16">
        <v>10</v>
      </c>
      <c r="F50" s="15" t="s">
        <v>229</v>
      </c>
      <c r="G50" s="15" t="s">
        <v>885</v>
      </c>
      <c r="H50" s="15" t="s">
        <v>886</v>
      </c>
      <c r="I50" s="15" t="s">
        <v>232</v>
      </c>
      <c r="J50" s="15" t="s">
        <v>161</v>
      </c>
      <c r="K50" s="15">
        <v>19</v>
      </c>
      <c r="L50" s="15">
        <v>5</v>
      </c>
      <c r="M50" s="15">
        <v>14</v>
      </c>
      <c r="N50" s="15">
        <v>0</v>
      </c>
      <c r="O50" s="15">
        <v>1</v>
      </c>
      <c r="P50" s="15">
        <v>3</v>
      </c>
      <c r="Q50" s="15">
        <v>42</v>
      </c>
      <c r="R50" s="23"/>
    </row>
    <row r="51" spans="1:18" ht="30" x14ac:dyDescent="0.25">
      <c r="A51" s="22">
        <v>45</v>
      </c>
      <c r="B51" s="15" t="s">
        <v>11</v>
      </c>
      <c r="C51" s="15" t="s">
        <v>887</v>
      </c>
      <c r="D51" s="15" t="s">
        <v>97</v>
      </c>
      <c r="E51" s="16">
        <v>10</v>
      </c>
      <c r="F51" s="15" t="s">
        <v>1176</v>
      </c>
      <c r="G51" s="15" t="s">
        <v>650</v>
      </c>
      <c r="H51" s="15" t="s">
        <v>100</v>
      </c>
      <c r="I51" s="15" t="s">
        <v>101</v>
      </c>
      <c r="J51" s="15" t="s">
        <v>102</v>
      </c>
      <c r="K51" s="15">
        <v>13</v>
      </c>
      <c r="L51" s="15">
        <v>0</v>
      </c>
      <c r="M51" s="15">
        <v>20</v>
      </c>
      <c r="N51" s="15">
        <v>6</v>
      </c>
      <c r="O51" s="15">
        <v>0</v>
      </c>
      <c r="P51" s="15">
        <v>3</v>
      </c>
      <c r="Q51" s="15">
        <v>42</v>
      </c>
      <c r="R51" s="23"/>
    </row>
    <row r="52" spans="1:18" ht="30" x14ac:dyDescent="0.25">
      <c r="A52" s="22">
        <v>4</v>
      </c>
      <c r="B52" s="15" t="s">
        <v>11</v>
      </c>
      <c r="C52" s="18" t="s">
        <v>888</v>
      </c>
      <c r="D52" s="18" t="s">
        <v>361</v>
      </c>
      <c r="E52" s="16">
        <v>10</v>
      </c>
      <c r="F52" s="15" t="s">
        <v>1173</v>
      </c>
      <c r="G52" s="15" t="s">
        <v>567</v>
      </c>
      <c r="H52" s="15" t="s">
        <v>239</v>
      </c>
      <c r="I52" s="15" t="s">
        <v>240</v>
      </c>
      <c r="J52" s="15" t="s">
        <v>865</v>
      </c>
      <c r="K52" s="15">
        <v>21</v>
      </c>
      <c r="L52" s="15">
        <v>2</v>
      </c>
      <c r="M52" s="15">
        <v>17</v>
      </c>
      <c r="N52" s="15">
        <v>0</v>
      </c>
      <c r="O52" s="15">
        <v>0</v>
      </c>
      <c r="P52" s="15">
        <v>0</v>
      </c>
      <c r="Q52" s="15">
        <v>40</v>
      </c>
      <c r="R52" s="23"/>
    </row>
    <row r="53" spans="1:18" x14ac:dyDescent="0.25">
      <c r="A53" s="22">
        <v>47</v>
      </c>
      <c r="B53" s="15" t="s">
        <v>11</v>
      </c>
      <c r="C53" s="21" t="s">
        <v>869</v>
      </c>
      <c r="D53" s="21" t="s">
        <v>773</v>
      </c>
      <c r="E53" s="16">
        <v>10</v>
      </c>
      <c r="F53" s="15" t="s">
        <v>1177</v>
      </c>
      <c r="G53" s="15" t="s">
        <v>113</v>
      </c>
      <c r="H53" s="15" t="s">
        <v>853</v>
      </c>
      <c r="I53" s="15" t="s">
        <v>101</v>
      </c>
      <c r="J53" s="15" t="s">
        <v>854</v>
      </c>
      <c r="K53" s="15">
        <v>16</v>
      </c>
      <c r="L53" s="15">
        <v>0</v>
      </c>
      <c r="M53" s="15">
        <v>13</v>
      </c>
      <c r="N53" s="15">
        <v>6</v>
      </c>
      <c r="O53" s="15">
        <v>2</v>
      </c>
      <c r="P53" s="15">
        <v>3</v>
      </c>
      <c r="Q53" s="15">
        <v>40</v>
      </c>
      <c r="R53" s="23"/>
    </row>
    <row r="54" spans="1:18" ht="30" x14ac:dyDescent="0.25">
      <c r="A54" s="22">
        <v>48</v>
      </c>
      <c r="B54" s="15" t="s">
        <v>10</v>
      </c>
      <c r="C54" s="15" t="s">
        <v>889</v>
      </c>
      <c r="D54" s="15" t="s">
        <v>890</v>
      </c>
      <c r="E54" s="16">
        <v>10</v>
      </c>
      <c r="F54" s="15" t="s">
        <v>628</v>
      </c>
      <c r="G54" s="15" t="s">
        <v>873</v>
      </c>
      <c r="H54" s="15" t="s">
        <v>629</v>
      </c>
      <c r="I54" s="15" t="s">
        <v>87</v>
      </c>
      <c r="J54" s="15" t="s">
        <v>27</v>
      </c>
      <c r="K54" s="15">
        <v>15</v>
      </c>
      <c r="L54" s="15">
        <v>3</v>
      </c>
      <c r="M54" s="15">
        <v>16</v>
      </c>
      <c r="N54" s="15">
        <v>2</v>
      </c>
      <c r="O54" s="15">
        <v>1</v>
      </c>
      <c r="P54" s="15">
        <v>3</v>
      </c>
      <c r="Q54" s="15">
        <v>40</v>
      </c>
      <c r="R54" s="23"/>
    </row>
    <row r="55" spans="1:18" ht="30" x14ac:dyDescent="0.25">
      <c r="A55" s="22">
        <v>49</v>
      </c>
      <c r="B55" s="15" t="s">
        <v>10</v>
      </c>
      <c r="C55" s="15" t="s">
        <v>891</v>
      </c>
      <c r="D55" s="15" t="s">
        <v>892</v>
      </c>
      <c r="E55" s="16">
        <v>10</v>
      </c>
      <c r="F55" s="15" t="s">
        <v>217</v>
      </c>
      <c r="G55" s="15" t="s">
        <v>523</v>
      </c>
      <c r="H55" s="15" t="s">
        <v>360</v>
      </c>
      <c r="I55" s="15" t="s">
        <v>361</v>
      </c>
      <c r="J55" s="15" t="s">
        <v>123</v>
      </c>
      <c r="K55" s="15">
        <v>18</v>
      </c>
      <c r="L55" s="15">
        <v>0</v>
      </c>
      <c r="M55" s="15">
        <v>16</v>
      </c>
      <c r="N55" s="15">
        <v>2</v>
      </c>
      <c r="O55" s="15">
        <v>1</v>
      </c>
      <c r="P55" s="15">
        <v>3</v>
      </c>
      <c r="Q55" s="15">
        <v>40</v>
      </c>
      <c r="R55" s="23"/>
    </row>
    <row r="56" spans="1:18" ht="30" x14ac:dyDescent="0.25">
      <c r="A56" s="22">
        <v>50</v>
      </c>
      <c r="B56" s="15" t="s">
        <v>11</v>
      </c>
      <c r="C56" s="15" t="s">
        <v>893</v>
      </c>
      <c r="D56" s="18" t="s">
        <v>89</v>
      </c>
      <c r="E56" s="16">
        <v>10</v>
      </c>
      <c r="F56" s="15" t="s">
        <v>1178</v>
      </c>
      <c r="G56" s="15" t="s">
        <v>523</v>
      </c>
      <c r="H56" s="15" t="s">
        <v>420</v>
      </c>
      <c r="I56" s="15" t="s">
        <v>475</v>
      </c>
      <c r="J56" s="15" t="s">
        <v>40</v>
      </c>
      <c r="K56" s="15">
        <v>10</v>
      </c>
      <c r="L56" s="15">
        <v>6</v>
      </c>
      <c r="M56" s="15">
        <v>15</v>
      </c>
      <c r="N56" s="15">
        <v>4</v>
      </c>
      <c r="O56" s="15">
        <v>1</v>
      </c>
      <c r="P56" s="15">
        <v>3</v>
      </c>
      <c r="Q56" s="15">
        <v>39</v>
      </c>
      <c r="R56" s="23"/>
    </row>
    <row r="57" spans="1:18" x14ac:dyDescent="0.25">
      <c r="A57" s="22">
        <v>51</v>
      </c>
      <c r="B57" s="15" t="s">
        <v>10</v>
      </c>
      <c r="C57" s="15" t="s">
        <v>894</v>
      </c>
      <c r="D57" s="15" t="s">
        <v>344</v>
      </c>
      <c r="E57" s="16">
        <v>10</v>
      </c>
      <c r="F57" s="15" t="s">
        <v>1169</v>
      </c>
      <c r="G57" s="15" t="s">
        <v>113</v>
      </c>
      <c r="H57" s="15" t="s">
        <v>842</v>
      </c>
      <c r="I57" s="15" t="s">
        <v>361</v>
      </c>
      <c r="J57" s="15" t="s">
        <v>123</v>
      </c>
      <c r="K57" s="15">
        <v>14</v>
      </c>
      <c r="L57" s="15">
        <v>1</v>
      </c>
      <c r="M57" s="15">
        <v>14</v>
      </c>
      <c r="N57" s="15">
        <v>6</v>
      </c>
      <c r="O57" s="15">
        <v>1</v>
      </c>
      <c r="P57" s="15">
        <v>3</v>
      </c>
      <c r="Q57" s="15">
        <v>39</v>
      </c>
      <c r="R57" s="23"/>
    </row>
    <row r="58" spans="1:18" x14ac:dyDescent="0.25">
      <c r="A58" s="22">
        <v>52</v>
      </c>
      <c r="B58" s="15" t="s">
        <v>11</v>
      </c>
      <c r="C58" s="15" t="s">
        <v>895</v>
      </c>
      <c r="D58" s="15" t="s">
        <v>35</v>
      </c>
      <c r="E58" s="16">
        <v>10</v>
      </c>
      <c r="F58" s="15" t="s">
        <v>1179</v>
      </c>
      <c r="G58" s="15" t="s">
        <v>896</v>
      </c>
      <c r="H58" s="15" t="s">
        <v>895</v>
      </c>
      <c r="I58" s="15" t="s">
        <v>361</v>
      </c>
      <c r="J58" s="15" t="s">
        <v>27</v>
      </c>
      <c r="K58" s="15">
        <v>10</v>
      </c>
      <c r="L58" s="15">
        <v>14</v>
      </c>
      <c r="M58" s="15">
        <v>11</v>
      </c>
      <c r="N58" s="15">
        <v>0</v>
      </c>
      <c r="O58" s="15">
        <v>1</v>
      </c>
      <c r="P58" s="15">
        <v>2</v>
      </c>
      <c r="Q58" s="15">
        <v>38</v>
      </c>
      <c r="R58" s="23"/>
    </row>
    <row r="59" spans="1:18" x14ac:dyDescent="0.25">
      <c r="A59" s="22">
        <v>53</v>
      </c>
      <c r="B59" s="24" t="s">
        <v>11</v>
      </c>
      <c r="C59" s="24" t="s">
        <v>908</v>
      </c>
      <c r="D59" s="25" t="s">
        <v>42</v>
      </c>
      <c r="E59" s="24">
        <v>10</v>
      </c>
      <c r="F59" s="24" t="s">
        <v>810</v>
      </c>
      <c r="G59" s="24" t="s">
        <v>287</v>
      </c>
      <c r="H59" s="24" t="s">
        <v>632</v>
      </c>
      <c r="I59" s="24" t="s">
        <v>35</v>
      </c>
      <c r="J59" s="24" t="s">
        <v>536</v>
      </c>
      <c r="K59" s="24">
        <v>22</v>
      </c>
      <c r="L59" s="24">
        <v>2</v>
      </c>
      <c r="M59" s="24">
        <v>7</v>
      </c>
      <c r="N59" s="24">
        <v>4</v>
      </c>
      <c r="O59" s="24">
        <v>2</v>
      </c>
      <c r="P59" s="24">
        <v>3</v>
      </c>
      <c r="Q59" s="24">
        <v>38</v>
      </c>
      <c r="R59" s="23"/>
    </row>
    <row r="60" spans="1:18" x14ac:dyDescent="0.25">
      <c r="A60" s="22">
        <v>54</v>
      </c>
      <c r="B60" s="15" t="s">
        <v>11</v>
      </c>
      <c r="C60" s="15" t="s">
        <v>897</v>
      </c>
      <c r="D60" s="15" t="s">
        <v>29</v>
      </c>
      <c r="E60" s="16">
        <v>10</v>
      </c>
      <c r="F60" s="15" t="s">
        <v>1163</v>
      </c>
      <c r="G60" s="15" t="s">
        <v>885</v>
      </c>
      <c r="H60" s="15" t="s">
        <v>385</v>
      </c>
      <c r="I60" s="15" t="s">
        <v>76</v>
      </c>
      <c r="J60" s="15" t="s">
        <v>77</v>
      </c>
      <c r="K60" s="15">
        <v>19</v>
      </c>
      <c r="L60" s="15">
        <v>1</v>
      </c>
      <c r="M60" s="15">
        <v>11</v>
      </c>
      <c r="N60" s="15">
        <v>2</v>
      </c>
      <c r="O60" s="15">
        <v>1</v>
      </c>
      <c r="P60" s="15">
        <v>3</v>
      </c>
      <c r="Q60" s="15">
        <v>37</v>
      </c>
      <c r="R60" s="23"/>
    </row>
    <row r="61" spans="1:18" x14ac:dyDescent="0.25">
      <c r="A61" s="22">
        <v>55</v>
      </c>
      <c r="B61" s="15" t="s">
        <v>11</v>
      </c>
      <c r="C61" s="15" t="s">
        <v>898</v>
      </c>
      <c r="D61" s="15" t="s">
        <v>97</v>
      </c>
      <c r="E61" s="16">
        <v>10</v>
      </c>
      <c r="F61" s="15" t="s">
        <v>229</v>
      </c>
      <c r="G61" s="15" t="s">
        <v>885</v>
      </c>
      <c r="H61" s="15" t="s">
        <v>886</v>
      </c>
      <c r="I61" s="15" t="s">
        <v>232</v>
      </c>
      <c r="J61" s="15" t="s">
        <v>161</v>
      </c>
      <c r="K61" s="15">
        <v>17</v>
      </c>
      <c r="L61" s="15">
        <v>4</v>
      </c>
      <c r="M61" s="15">
        <v>13</v>
      </c>
      <c r="N61" s="15">
        <v>2</v>
      </c>
      <c r="O61" s="15">
        <v>1</v>
      </c>
      <c r="P61" s="15">
        <v>0</v>
      </c>
      <c r="Q61" s="15">
        <v>37</v>
      </c>
      <c r="R61" s="23"/>
    </row>
    <row r="62" spans="1:18" ht="30" x14ac:dyDescent="0.25">
      <c r="A62" s="22">
        <v>56</v>
      </c>
      <c r="B62" s="15" t="s">
        <v>11</v>
      </c>
      <c r="C62" s="15" t="s">
        <v>899</v>
      </c>
      <c r="D62" s="18" t="s">
        <v>429</v>
      </c>
      <c r="E62" s="16">
        <v>10</v>
      </c>
      <c r="F62" s="15" t="s">
        <v>1178</v>
      </c>
      <c r="G62" s="15" t="s">
        <v>523</v>
      </c>
      <c r="H62" s="15" t="s">
        <v>420</v>
      </c>
      <c r="I62" s="15" t="s">
        <v>475</v>
      </c>
      <c r="J62" s="15" t="s">
        <v>40</v>
      </c>
      <c r="K62" s="15">
        <v>13</v>
      </c>
      <c r="L62" s="15">
        <v>5</v>
      </c>
      <c r="M62" s="15">
        <v>13</v>
      </c>
      <c r="N62" s="15">
        <v>4</v>
      </c>
      <c r="O62" s="15">
        <v>1</v>
      </c>
      <c r="P62" s="15">
        <v>0</v>
      </c>
      <c r="Q62" s="15">
        <v>36</v>
      </c>
      <c r="R62" s="23"/>
    </row>
    <row r="63" spans="1:18" ht="30" x14ac:dyDescent="0.25">
      <c r="A63" s="22">
        <v>57</v>
      </c>
      <c r="B63" s="15" t="s">
        <v>10</v>
      </c>
      <c r="C63" s="15" t="s">
        <v>900</v>
      </c>
      <c r="D63" s="15" t="s">
        <v>279</v>
      </c>
      <c r="E63" s="16">
        <v>10</v>
      </c>
      <c r="F63" s="15" t="s">
        <v>217</v>
      </c>
      <c r="G63" s="15" t="s">
        <v>523</v>
      </c>
      <c r="H63" s="15" t="s">
        <v>360</v>
      </c>
      <c r="I63" s="15" t="s">
        <v>361</v>
      </c>
      <c r="J63" s="15" t="s">
        <v>123</v>
      </c>
      <c r="K63" s="15">
        <v>16</v>
      </c>
      <c r="L63" s="15">
        <v>0</v>
      </c>
      <c r="M63" s="15">
        <v>14</v>
      </c>
      <c r="N63" s="15">
        <v>2</v>
      </c>
      <c r="O63" s="15">
        <v>1</v>
      </c>
      <c r="P63" s="15">
        <v>3</v>
      </c>
      <c r="Q63" s="15">
        <v>36</v>
      </c>
      <c r="R63" s="23"/>
    </row>
    <row r="64" spans="1:18" ht="30" x14ac:dyDescent="0.25">
      <c r="A64" s="22">
        <v>58</v>
      </c>
      <c r="B64" s="15" t="s">
        <v>11</v>
      </c>
      <c r="C64" s="15" t="s">
        <v>901</v>
      </c>
      <c r="D64" s="15" t="s">
        <v>361</v>
      </c>
      <c r="E64" s="16">
        <v>10</v>
      </c>
      <c r="F64" s="15" t="s">
        <v>902</v>
      </c>
      <c r="G64" s="15" t="s">
        <v>847</v>
      </c>
      <c r="H64" s="15" t="s">
        <v>458</v>
      </c>
      <c r="I64" s="15" t="s">
        <v>206</v>
      </c>
      <c r="J64" s="15" t="s">
        <v>207</v>
      </c>
      <c r="K64" s="15">
        <v>15</v>
      </c>
      <c r="L64" s="15">
        <v>5</v>
      </c>
      <c r="M64" s="15">
        <v>11</v>
      </c>
      <c r="N64" s="15">
        <v>0</v>
      </c>
      <c r="O64" s="15">
        <v>1</v>
      </c>
      <c r="P64" s="15">
        <v>3</v>
      </c>
      <c r="Q64" s="15">
        <v>35</v>
      </c>
      <c r="R64" s="23"/>
    </row>
    <row r="65" spans="1:18" x14ac:dyDescent="0.25">
      <c r="A65" s="22">
        <v>59</v>
      </c>
      <c r="B65" s="24" t="s">
        <v>11</v>
      </c>
      <c r="C65" s="24" t="s">
        <v>909</v>
      </c>
      <c r="D65" s="25" t="s">
        <v>87</v>
      </c>
      <c r="E65" s="24">
        <v>10</v>
      </c>
      <c r="F65" s="24" t="s">
        <v>810</v>
      </c>
      <c r="G65" s="24" t="s">
        <v>287</v>
      </c>
      <c r="H65" s="24" t="s">
        <v>632</v>
      </c>
      <c r="I65" s="24" t="s">
        <v>35</v>
      </c>
      <c r="J65" s="24" t="s">
        <v>536</v>
      </c>
      <c r="K65" s="24">
        <v>14</v>
      </c>
      <c r="L65" s="24">
        <v>0</v>
      </c>
      <c r="M65" s="24">
        <v>12</v>
      </c>
      <c r="N65" s="24">
        <v>4</v>
      </c>
      <c r="O65" s="24">
        <v>2</v>
      </c>
      <c r="P65" s="24">
        <v>0</v>
      </c>
      <c r="Q65" s="24">
        <v>32</v>
      </c>
      <c r="R65" s="23"/>
    </row>
    <row r="66" spans="1:18" x14ac:dyDescent="0.25">
      <c r="A66" s="19">
        <v>60</v>
      </c>
      <c r="B66" s="15" t="s">
        <v>11</v>
      </c>
      <c r="C66" s="15" t="s">
        <v>903</v>
      </c>
      <c r="D66" s="15" t="s">
        <v>291</v>
      </c>
      <c r="E66" s="16">
        <v>10</v>
      </c>
      <c r="F66" s="15" t="s">
        <v>813</v>
      </c>
      <c r="G66" s="15" t="s">
        <v>885</v>
      </c>
      <c r="H66" s="15" t="s">
        <v>385</v>
      </c>
      <c r="I66" s="15" t="s">
        <v>76</v>
      </c>
      <c r="J66" s="15" t="s">
        <v>77</v>
      </c>
      <c r="K66" s="15">
        <v>18</v>
      </c>
      <c r="L66" s="15">
        <v>2</v>
      </c>
      <c r="M66" s="15">
        <v>7</v>
      </c>
      <c r="N66" s="15">
        <v>0</v>
      </c>
      <c r="O66" s="15">
        <v>1</v>
      </c>
      <c r="P66" s="15">
        <v>3</v>
      </c>
      <c r="Q66" s="15">
        <v>31</v>
      </c>
      <c r="R66" s="20"/>
    </row>
    <row r="67" spans="1:18" ht="30" x14ac:dyDescent="0.25">
      <c r="A67" s="22">
        <v>61</v>
      </c>
      <c r="B67" s="15" t="s">
        <v>10</v>
      </c>
      <c r="C67" s="15" t="s">
        <v>904</v>
      </c>
      <c r="D67" s="15" t="s">
        <v>244</v>
      </c>
      <c r="E67" s="16">
        <v>10</v>
      </c>
      <c r="F67" s="15" t="s">
        <v>902</v>
      </c>
      <c r="G67" s="15" t="s">
        <v>847</v>
      </c>
      <c r="H67" s="15" t="s">
        <v>458</v>
      </c>
      <c r="I67" s="15" t="s">
        <v>206</v>
      </c>
      <c r="J67" s="15" t="s">
        <v>207</v>
      </c>
      <c r="K67" s="15">
        <v>16</v>
      </c>
      <c r="L67" s="15">
        <v>5</v>
      </c>
      <c r="M67" s="15">
        <v>5</v>
      </c>
      <c r="N67" s="15">
        <v>0</v>
      </c>
      <c r="O67" s="15">
        <v>1</v>
      </c>
      <c r="P67" s="15">
        <v>3</v>
      </c>
      <c r="Q67" s="15">
        <v>30</v>
      </c>
      <c r="R67" s="23"/>
    </row>
    <row r="68" spans="1:18" ht="30" x14ac:dyDescent="0.25">
      <c r="A68" s="2">
        <v>62</v>
      </c>
      <c r="B68" s="15" t="s">
        <v>11</v>
      </c>
      <c r="C68" s="15" t="s">
        <v>905</v>
      </c>
      <c r="D68" s="15" t="s">
        <v>361</v>
      </c>
      <c r="E68" s="16">
        <v>10</v>
      </c>
      <c r="F68" s="15" t="s">
        <v>906</v>
      </c>
      <c r="G68" s="15" t="s">
        <v>878</v>
      </c>
      <c r="H68" s="26" t="s">
        <v>269</v>
      </c>
      <c r="I68" s="26" t="s">
        <v>122</v>
      </c>
      <c r="J68" s="26" t="s">
        <v>40</v>
      </c>
      <c r="K68" s="15">
        <v>9</v>
      </c>
      <c r="L68" s="15">
        <v>1</v>
      </c>
      <c r="M68" s="15">
        <v>10</v>
      </c>
      <c r="N68" s="15">
        <v>4</v>
      </c>
      <c r="O68" s="15">
        <v>1</v>
      </c>
      <c r="P68" s="15">
        <v>0</v>
      </c>
      <c r="Q68" s="15">
        <v>25</v>
      </c>
      <c r="R68" s="11"/>
    </row>
    <row r="69" spans="1:18" ht="30" x14ac:dyDescent="0.25">
      <c r="A69" s="2">
        <v>63</v>
      </c>
      <c r="B69" s="15" t="s">
        <v>10</v>
      </c>
      <c r="C69" s="15" t="s">
        <v>907</v>
      </c>
      <c r="D69" s="15" t="s">
        <v>234</v>
      </c>
      <c r="E69" s="16">
        <v>10</v>
      </c>
      <c r="F69" s="15" t="s">
        <v>906</v>
      </c>
      <c r="G69" s="15" t="s">
        <v>878</v>
      </c>
      <c r="H69" s="26" t="s">
        <v>269</v>
      </c>
      <c r="I69" s="26" t="s">
        <v>122</v>
      </c>
      <c r="J69" s="26" t="s">
        <v>40</v>
      </c>
      <c r="K69" s="15">
        <v>4</v>
      </c>
      <c r="L69" s="15">
        <v>6</v>
      </c>
      <c r="M69" s="15">
        <v>10</v>
      </c>
      <c r="N69" s="15">
        <v>0</v>
      </c>
      <c r="O69" s="15">
        <v>0</v>
      </c>
      <c r="P69" s="15">
        <v>0</v>
      </c>
      <c r="Q69" s="15">
        <v>20</v>
      </c>
      <c r="R69" s="11"/>
    </row>
  </sheetData>
  <sortState ref="B7:Q69">
    <sortCondition descending="1" ref="Q7:Q69"/>
  </sortState>
  <mergeCells count="5">
    <mergeCell ref="C5:D5"/>
    <mergeCell ref="H5:J5"/>
    <mergeCell ref="K5:Q5"/>
    <mergeCell ref="C2:P2"/>
    <mergeCell ref="G3:H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57"/>
  <sheetViews>
    <sheetView workbookViewId="0">
      <selection activeCell="I4" sqref="I4"/>
    </sheetView>
  </sheetViews>
  <sheetFormatPr defaultRowHeight="15" x14ac:dyDescent="0.25"/>
  <cols>
    <col min="2" max="2" width="14.28515625" customWidth="1"/>
    <col min="3" max="3" width="16.7109375" customWidth="1"/>
    <col min="4" max="4" width="13.7109375" customWidth="1"/>
    <col min="5" max="5" width="6.28515625" customWidth="1"/>
    <col min="6" max="6" width="22.7109375" customWidth="1"/>
    <col min="7" max="7" width="16.28515625" customWidth="1"/>
    <col min="8" max="8" width="14.85546875" customWidth="1"/>
    <col min="9" max="9" width="19" customWidth="1"/>
    <col min="10" max="10" width="20.5703125" customWidth="1"/>
  </cols>
  <sheetData>
    <row r="2" spans="1:19" ht="23.25" x14ac:dyDescent="0.25">
      <c r="C2" s="100" t="s">
        <v>634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9" ht="23.25" x14ac:dyDescent="0.35">
      <c r="G3" s="102" t="s">
        <v>1221</v>
      </c>
      <c r="H3" s="102"/>
    </row>
    <row r="5" spans="1:19" x14ac:dyDescent="0.25">
      <c r="A5" s="1"/>
      <c r="B5" s="1"/>
      <c r="C5" s="97" t="s">
        <v>7</v>
      </c>
      <c r="D5" s="97"/>
      <c r="E5" s="1"/>
      <c r="F5" s="1"/>
      <c r="G5" s="1"/>
      <c r="H5" s="97" t="s">
        <v>8</v>
      </c>
      <c r="I5" s="97"/>
      <c r="J5" s="97"/>
      <c r="K5" s="95" t="s">
        <v>21</v>
      </c>
      <c r="L5" s="98"/>
      <c r="M5" s="98"/>
      <c r="N5" s="98"/>
      <c r="O5" s="98"/>
      <c r="P5" s="98"/>
      <c r="Q5" s="99"/>
      <c r="R5" s="3"/>
    </row>
    <row r="6" spans="1:19" ht="30" x14ac:dyDescent="0.25">
      <c r="A6" s="1" t="s">
        <v>6</v>
      </c>
      <c r="B6" s="28" t="s">
        <v>0</v>
      </c>
      <c r="C6" s="28" t="s">
        <v>1</v>
      </c>
      <c r="D6" s="28" t="s">
        <v>2</v>
      </c>
      <c r="E6" s="28" t="s">
        <v>3</v>
      </c>
      <c r="F6" s="28" t="s">
        <v>4</v>
      </c>
      <c r="G6" s="28" t="s">
        <v>5</v>
      </c>
      <c r="H6" s="28" t="s">
        <v>1</v>
      </c>
      <c r="I6" s="28" t="s">
        <v>2</v>
      </c>
      <c r="J6" s="28" t="s">
        <v>9</v>
      </c>
      <c r="K6" s="28" t="s">
        <v>17</v>
      </c>
      <c r="L6" s="28" t="s">
        <v>18</v>
      </c>
      <c r="M6" s="28" t="s">
        <v>13</v>
      </c>
      <c r="N6" s="28" t="s">
        <v>14</v>
      </c>
      <c r="O6" s="28" t="s">
        <v>19</v>
      </c>
      <c r="P6" s="28" t="s">
        <v>20</v>
      </c>
      <c r="Q6" s="29" t="s">
        <v>15</v>
      </c>
      <c r="R6" s="28" t="s">
        <v>16</v>
      </c>
    </row>
    <row r="7" spans="1:19" ht="45" x14ac:dyDescent="0.25">
      <c r="A7" s="5">
        <v>1</v>
      </c>
      <c r="B7" s="31" t="s">
        <v>11</v>
      </c>
      <c r="C7" s="31" t="s">
        <v>1088</v>
      </c>
      <c r="D7" s="31" t="s">
        <v>42</v>
      </c>
      <c r="E7" s="31">
        <v>11</v>
      </c>
      <c r="F7" s="38" t="s">
        <v>1201</v>
      </c>
      <c r="G7" s="39" t="s">
        <v>1009</v>
      </c>
      <c r="H7" s="39" t="s">
        <v>558</v>
      </c>
      <c r="I7" s="39" t="s">
        <v>361</v>
      </c>
      <c r="J7" s="39" t="s">
        <v>123</v>
      </c>
      <c r="K7" s="39">
        <v>20</v>
      </c>
      <c r="L7" s="39">
        <v>18</v>
      </c>
      <c r="M7" s="39">
        <v>19</v>
      </c>
      <c r="N7" s="39">
        <v>5</v>
      </c>
      <c r="O7" s="39">
        <v>6</v>
      </c>
      <c r="P7" s="39">
        <v>5</v>
      </c>
      <c r="Q7" s="42">
        <f t="shared" ref="Q7:Q26" si="0">K7+L7+M7+N7+O7+P7</f>
        <v>73</v>
      </c>
      <c r="R7" s="31" t="s">
        <v>551</v>
      </c>
      <c r="S7" s="11" t="s">
        <v>633</v>
      </c>
    </row>
    <row r="8" spans="1:19" ht="30" x14ac:dyDescent="0.25">
      <c r="A8" s="5">
        <v>2</v>
      </c>
      <c r="B8" s="31" t="s">
        <v>11</v>
      </c>
      <c r="C8" s="31" t="s">
        <v>1052</v>
      </c>
      <c r="D8" s="31" t="s">
        <v>99</v>
      </c>
      <c r="E8" s="31">
        <v>11</v>
      </c>
      <c r="F8" s="32" t="s">
        <v>1053</v>
      </c>
      <c r="G8" s="31" t="s">
        <v>1054</v>
      </c>
      <c r="H8" s="31" t="s">
        <v>540</v>
      </c>
      <c r="I8" s="31" t="s">
        <v>35</v>
      </c>
      <c r="J8" s="31" t="s">
        <v>33</v>
      </c>
      <c r="K8" s="31">
        <v>20</v>
      </c>
      <c r="L8" s="31">
        <v>15</v>
      </c>
      <c r="M8" s="31">
        <v>18</v>
      </c>
      <c r="N8" s="31">
        <v>6</v>
      </c>
      <c r="O8" s="31">
        <v>4</v>
      </c>
      <c r="P8" s="31">
        <v>6</v>
      </c>
      <c r="Q8" s="2">
        <f t="shared" si="0"/>
        <v>69</v>
      </c>
      <c r="R8" s="13">
        <v>1</v>
      </c>
      <c r="S8" s="11"/>
    </row>
    <row r="9" spans="1:19" ht="18.75" x14ac:dyDescent="0.25">
      <c r="A9" s="5">
        <v>3</v>
      </c>
      <c r="B9" s="31" t="s">
        <v>11</v>
      </c>
      <c r="C9" s="31" t="s">
        <v>1066</v>
      </c>
      <c r="D9" s="31" t="s">
        <v>76</v>
      </c>
      <c r="E9" s="31" t="s">
        <v>1013</v>
      </c>
      <c r="F9" s="32" t="s">
        <v>1202</v>
      </c>
      <c r="G9" s="31" t="s">
        <v>1029</v>
      </c>
      <c r="H9" s="31" t="s">
        <v>360</v>
      </c>
      <c r="I9" s="31" t="s">
        <v>361</v>
      </c>
      <c r="J9" s="31" t="s">
        <v>123</v>
      </c>
      <c r="K9" s="31">
        <v>18</v>
      </c>
      <c r="L9" s="31">
        <v>15</v>
      </c>
      <c r="M9" s="31">
        <v>19</v>
      </c>
      <c r="N9" s="31">
        <v>6</v>
      </c>
      <c r="O9" s="31">
        <v>6</v>
      </c>
      <c r="P9" s="31">
        <v>5</v>
      </c>
      <c r="Q9" s="2">
        <f t="shared" si="0"/>
        <v>69</v>
      </c>
      <c r="R9" s="13">
        <v>1</v>
      </c>
      <c r="S9" s="11"/>
    </row>
    <row r="10" spans="1:19" ht="30" x14ac:dyDescent="0.25">
      <c r="A10" s="5">
        <v>4</v>
      </c>
      <c r="B10" s="31" t="s">
        <v>10</v>
      </c>
      <c r="C10" s="31" t="s">
        <v>1080</v>
      </c>
      <c r="D10" s="31" t="s">
        <v>344</v>
      </c>
      <c r="E10" s="31">
        <v>11</v>
      </c>
      <c r="F10" s="32" t="s">
        <v>487</v>
      </c>
      <c r="G10" s="31" t="s">
        <v>1081</v>
      </c>
      <c r="H10" s="31" t="s">
        <v>164</v>
      </c>
      <c r="I10" s="31" t="s">
        <v>57</v>
      </c>
      <c r="J10" s="31" t="s">
        <v>27</v>
      </c>
      <c r="K10" s="31">
        <v>17</v>
      </c>
      <c r="L10" s="31">
        <v>16</v>
      </c>
      <c r="M10" s="31">
        <v>19</v>
      </c>
      <c r="N10" s="31">
        <v>6</v>
      </c>
      <c r="O10" s="31">
        <v>6</v>
      </c>
      <c r="P10" s="31">
        <v>5</v>
      </c>
      <c r="Q10" s="2">
        <f t="shared" si="0"/>
        <v>69</v>
      </c>
      <c r="R10" s="13">
        <v>1</v>
      </c>
      <c r="S10" s="11"/>
    </row>
    <row r="11" spans="1:19" ht="45" x14ac:dyDescent="0.25">
      <c r="A11" s="5">
        <v>5</v>
      </c>
      <c r="B11" s="31" t="s">
        <v>10</v>
      </c>
      <c r="C11" s="31" t="s">
        <v>1082</v>
      </c>
      <c r="D11" s="31" t="s">
        <v>486</v>
      </c>
      <c r="E11" s="31">
        <v>11</v>
      </c>
      <c r="F11" s="36" t="s">
        <v>1083</v>
      </c>
      <c r="G11" s="37" t="s">
        <v>1029</v>
      </c>
      <c r="H11" s="37" t="s">
        <v>820</v>
      </c>
      <c r="I11" s="37" t="s">
        <v>174</v>
      </c>
      <c r="J11" s="37" t="s">
        <v>277</v>
      </c>
      <c r="K11" s="37">
        <v>18</v>
      </c>
      <c r="L11" s="37">
        <v>15</v>
      </c>
      <c r="M11" s="37">
        <v>19</v>
      </c>
      <c r="N11" s="37">
        <v>5</v>
      </c>
      <c r="O11" s="37">
        <v>6</v>
      </c>
      <c r="P11" s="37">
        <v>5</v>
      </c>
      <c r="Q11" s="43">
        <f t="shared" si="0"/>
        <v>68</v>
      </c>
      <c r="R11" s="13">
        <v>2</v>
      </c>
      <c r="S11" s="11"/>
    </row>
    <row r="12" spans="1:19" ht="30" x14ac:dyDescent="0.25">
      <c r="A12" s="5">
        <v>6</v>
      </c>
      <c r="B12" s="31" t="s">
        <v>11</v>
      </c>
      <c r="C12" s="31" t="s">
        <v>1018</v>
      </c>
      <c r="D12" s="31" t="s">
        <v>221</v>
      </c>
      <c r="E12" s="31" t="s">
        <v>1013</v>
      </c>
      <c r="F12" s="32" t="s">
        <v>323</v>
      </c>
      <c r="G12" s="31" t="s">
        <v>1019</v>
      </c>
      <c r="H12" s="31" t="s">
        <v>825</v>
      </c>
      <c r="I12" s="31" t="s">
        <v>35</v>
      </c>
      <c r="J12" s="31" t="s">
        <v>33</v>
      </c>
      <c r="K12" s="31">
        <v>16</v>
      </c>
      <c r="L12" s="31">
        <v>16</v>
      </c>
      <c r="M12" s="31">
        <v>18</v>
      </c>
      <c r="N12" s="31">
        <v>6</v>
      </c>
      <c r="O12" s="31">
        <v>6</v>
      </c>
      <c r="P12" s="31">
        <v>5</v>
      </c>
      <c r="Q12" s="2">
        <f t="shared" si="0"/>
        <v>67</v>
      </c>
      <c r="R12" s="13">
        <v>3</v>
      </c>
      <c r="S12" s="11"/>
    </row>
    <row r="13" spans="1:19" ht="30" x14ac:dyDescent="0.25">
      <c r="A13" s="5">
        <v>7</v>
      </c>
      <c r="B13" s="31" t="s">
        <v>11</v>
      </c>
      <c r="C13" s="31" t="s">
        <v>911</v>
      </c>
      <c r="D13" s="31" t="s">
        <v>42</v>
      </c>
      <c r="E13" s="31">
        <v>11</v>
      </c>
      <c r="F13" s="32" t="s">
        <v>1025</v>
      </c>
      <c r="G13" s="31" t="s">
        <v>1026</v>
      </c>
      <c r="H13" s="31" t="s">
        <v>862</v>
      </c>
      <c r="I13" s="31" t="s">
        <v>361</v>
      </c>
      <c r="J13" s="31" t="s">
        <v>33</v>
      </c>
      <c r="K13" s="31">
        <v>18</v>
      </c>
      <c r="L13" s="31">
        <v>15</v>
      </c>
      <c r="M13" s="31">
        <v>19</v>
      </c>
      <c r="N13" s="31">
        <v>4</v>
      </c>
      <c r="O13" s="31">
        <v>6</v>
      </c>
      <c r="P13" s="31">
        <v>5</v>
      </c>
      <c r="Q13" s="2">
        <f t="shared" si="0"/>
        <v>67</v>
      </c>
      <c r="R13" s="13">
        <v>3</v>
      </c>
      <c r="S13" s="11"/>
    </row>
    <row r="14" spans="1:19" ht="18.75" x14ac:dyDescent="0.25">
      <c r="A14" s="5">
        <v>8</v>
      </c>
      <c r="B14" s="31" t="s">
        <v>10</v>
      </c>
      <c r="C14" s="31" t="s">
        <v>1056</v>
      </c>
      <c r="D14" s="31" t="s">
        <v>582</v>
      </c>
      <c r="E14" s="31">
        <v>11</v>
      </c>
      <c r="F14" s="32" t="s">
        <v>1203</v>
      </c>
      <c r="G14" s="31" t="s">
        <v>1029</v>
      </c>
      <c r="H14" s="31" t="s">
        <v>31</v>
      </c>
      <c r="I14" s="31" t="s">
        <v>32</v>
      </c>
      <c r="J14" s="31" t="s">
        <v>33</v>
      </c>
      <c r="K14" s="31">
        <v>20</v>
      </c>
      <c r="L14" s="31">
        <v>16</v>
      </c>
      <c r="M14" s="31">
        <v>19</v>
      </c>
      <c r="N14" s="31">
        <v>4</v>
      </c>
      <c r="O14" s="31">
        <v>5</v>
      </c>
      <c r="P14" s="31">
        <v>3</v>
      </c>
      <c r="Q14" s="2">
        <f t="shared" si="0"/>
        <v>67</v>
      </c>
      <c r="R14" s="13">
        <v>3</v>
      </c>
      <c r="S14" s="11"/>
    </row>
    <row r="15" spans="1:19" ht="18.75" x14ac:dyDescent="0.25">
      <c r="A15" s="5">
        <v>9</v>
      </c>
      <c r="B15" s="31" t="s">
        <v>11</v>
      </c>
      <c r="C15" s="31" t="s">
        <v>1057</v>
      </c>
      <c r="D15" s="31" t="s">
        <v>99</v>
      </c>
      <c r="E15" s="31" t="s">
        <v>1013</v>
      </c>
      <c r="F15" s="32" t="s">
        <v>1204</v>
      </c>
      <c r="G15" s="31" t="s">
        <v>1058</v>
      </c>
      <c r="H15" s="31" t="s">
        <v>160</v>
      </c>
      <c r="I15" s="31" t="s">
        <v>285</v>
      </c>
      <c r="J15" s="31" t="s">
        <v>161</v>
      </c>
      <c r="K15" s="31">
        <v>18</v>
      </c>
      <c r="L15" s="31">
        <v>16</v>
      </c>
      <c r="M15" s="31">
        <v>19</v>
      </c>
      <c r="N15" s="31">
        <v>4</v>
      </c>
      <c r="O15" s="31">
        <v>5</v>
      </c>
      <c r="P15" s="31">
        <v>5</v>
      </c>
      <c r="Q15" s="2">
        <f t="shared" si="0"/>
        <v>67</v>
      </c>
      <c r="R15" s="13">
        <v>3</v>
      </c>
      <c r="S15" s="11"/>
    </row>
    <row r="16" spans="1:19" ht="30" x14ac:dyDescent="0.25">
      <c r="A16" s="5">
        <v>10</v>
      </c>
      <c r="B16" s="31" t="s">
        <v>11</v>
      </c>
      <c r="C16" s="31" t="s">
        <v>1059</v>
      </c>
      <c r="D16" s="31" t="s">
        <v>99</v>
      </c>
      <c r="E16" s="31">
        <v>11</v>
      </c>
      <c r="F16" s="32" t="s">
        <v>1205</v>
      </c>
      <c r="G16" s="31" t="s">
        <v>1029</v>
      </c>
      <c r="H16" s="31" t="s">
        <v>980</v>
      </c>
      <c r="I16" s="31" t="s">
        <v>174</v>
      </c>
      <c r="J16" s="31" t="s">
        <v>95</v>
      </c>
      <c r="K16" s="31">
        <v>18</v>
      </c>
      <c r="L16" s="31">
        <v>17</v>
      </c>
      <c r="M16" s="31">
        <v>19</v>
      </c>
      <c r="N16" s="31">
        <v>5</v>
      </c>
      <c r="O16" s="31">
        <v>4</v>
      </c>
      <c r="P16" s="31">
        <v>4</v>
      </c>
      <c r="Q16" s="2">
        <f t="shared" si="0"/>
        <v>67</v>
      </c>
      <c r="R16" s="13">
        <v>3</v>
      </c>
      <c r="S16" s="11"/>
    </row>
    <row r="17" spans="1:19" ht="45" x14ac:dyDescent="0.25">
      <c r="A17" s="5">
        <v>11</v>
      </c>
      <c r="B17" s="31" t="s">
        <v>10</v>
      </c>
      <c r="C17" s="31" t="s">
        <v>1084</v>
      </c>
      <c r="D17" s="31" t="s">
        <v>417</v>
      </c>
      <c r="E17" s="31">
        <v>11</v>
      </c>
      <c r="F17" s="36" t="s">
        <v>1083</v>
      </c>
      <c r="G17" s="37" t="s">
        <v>1029</v>
      </c>
      <c r="H17" s="37" t="s">
        <v>820</v>
      </c>
      <c r="I17" s="37" t="s">
        <v>174</v>
      </c>
      <c r="J17" s="37" t="s">
        <v>277</v>
      </c>
      <c r="K17" s="37">
        <v>19</v>
      </c>
      <c r="L17" s="37">
        <v>16</v>
      </c>
      <c r="M17" s="37">
        <v>19</v>
      </c>
      <c r="N17" s="37">
        <v>2</v>
      </c>
      <c r="O17" s="37">
        <v>6</v>
      </c>
      <c r="P17" s="37">
        <v>5</v>
      </c>
      <c r="Q17" s="43">
        <f t="shared" si="0"/>
        <v>67</v>
      </c>
      <c r="R17" s="13">
        <v>3</v>
      </c>
      <c r="S17" s="11"/>
    </row>
    <row r="18" spans="1:19" ht="45" x14ac:dyDescent="0.25">
      <c r="A18" s="5">
        <v>12</v>
      </c>
      <c r="B18" s="31" t="s">
        <v>11</v>
      </c>
      <c r="C18" s="31" t="s">
        <v>162</v>
      </c>
      <c r="D18" s="31" t="s">
        <v>1085</v>
      </c>
      <c r="E18" s="31">
        <v>11</v>
      </c>
      <c r="F18" s="36" t="s">
        <v>1201</v>
      </c>
      <c r="G18" s="37" t="s">
        <v>1009</v>
      </c>
      <c r="H18" s="37" t="s">
        <v>558</v>
      </c>
      <c r="I18" s="37" t="s">
        <v>361</v>
      </c>
      <c r="J18" s="37" t="s">
        <v>123</v>
      </c>
      <c r="K18" s="37">
        <v>17</v>
      </c>
      <c r="L18" s="37">
        <v>15</v>
      </c>
      <c r="M18" s="37">
        <v>17</v>
      </c>
      <c r="N18" s="37">
        <v>6</v>
      </c>
      <c r="O18" s="37">
        <v>6</v>
      </c>
      <c r="P18" s="37">
        <v>5</v>
      </c>
      <c r="Q18" s="43">
        <f t="shared" si="0"/>
        <v>66</v>
      </c>
      <c r="R18" s="13" t="s">
        <v>64</v>
      </c>
      <c r="S18" s="11"/>
    </row>
    <row r="19" spans="1:19" ht="18.75" x14ac:dyDescent="0.25">
      <c r="A19" s="5">
        <v>13</v>
      </c>
      <c r="B19" s="31" t="s">
        <v>11</v>
      </c>
      <c r="C19" s="31" t="s">
        <v>1034</v>
      </c>
      <c r="D19" s="31" t="s">
        <v>1035</v>
      </c>
      <c r="E19" s="31">
        <v>11</v>
      </c>
      <c r="F19" s="32" t="s">
        <v>1206</v>
      </c>
      <c r="G19" s="31" t="s">
        <v>341</v>
      </c>
      <c r="H19" s="31" t="s">
        <v>139</v>
      </c>
      <c r="I19" s="31" t="s">
        <v>35</v>
      </c>
      <c r="J19" s="31" t="s">
        <v>140</v>
      </c>
      <c r="K19" s="31">
        <v>16</v>
      </c>
      <c r="L19" s="31">
        <v>14</v>
      </c>
      <c r="M19" s="31">
        <v>18</v>
      </c>
      <c r="N19" s="31">
        <v>6</v>
      </c>
      <c r="O19" s="31">
        <v>6</v>
      </c>
      <c r="P19" s="31">
        <v>5</v>
      </c>
      <c r="Q19" s="2">
        <f t="shared" si="0"/>
        <v>65</v>
      </c>
      <c r="R19" s="13" t="s">
        <v>64</v>
      </c>
      <c r="S19" s="11"/>
    </row>
    <row r="20" spans="1:19" ht="18.75" x14ac:dyDescent="0.25">
      <c r="A20" s="5">
        <v>14</v>
      </c>
      <c r="B20" s="31" t="s">
        <v>11</v>
      </c>
      <c r="C20" s="31" t="s">
        <v>1050</v>
      </c>
      <c r="D20" s="31" t="s">
        <v>50</v>
      </c>
      <c r="E20" s="31">
        <v>11</v>
      </c>
      <c r="F20" s="32" t="s">
        <v>1048</v>
      </c>
      <c r="G20" s="31" t="s">
        <v>1049</v>
      </c>
      <c r="H20" s="31" t="s">
        <v>86</v>
      </c>
      <c r="I20" s="31" t="s">
        <v>389</v>
      </c>
      <c r="J20" s="31" t="s">
        <v>46</v>
      </c>
      <c r="K20" s="31">
        <v>18</v>
      </c>
      <c r="L20" s="31">
        <v>16</v>
      </c>
      <c r="M20" s="31">
        <v>19</v>
      </c>
      <c r="N20" s="31">
        <v>6</v>
      </c>
      <c r="O20" s="31">
        <v>6</v>
      </c>
      <c r="P20" s="31">
        <v>0</v>
      </c>
      <c r="Q20" s="2">
        <f t="shared" si="0"/>
        <v>65</v>
      </c>
      <c r="R20" s="13" t="s">
        <v>64</v>
      </c>
      <c r="S20" s="11"/>
    </row>
    <row r="21" spans="1:19" ht="30" x14ac:dyDescent="0.25">
      <c r="A21" s="5">
        <v>15</v>
      </c>
      <c r="B21" s="31" t="s">
        <v>11</v>
      </c>
      <c r="C21" s="31" t="s">
        <v>1074</v>
      </c>
      <c r="D21" s="31" t="s">
        <v>232</v>
      </c>
      <c r="E21" s="31">
        <v>11</v>
      </c>
      <c r="F21" s="32" t="s">
        <v>1075</v>
      </c>
      <c r="G21" s="31" t="s">
        <v>341</v>
      </c>
      <c r="H21" s="31" t="s">
        <v>883</v>
      </c>
      <c r="I21" s="31" t="s">
        <v>35</v>
      </c>
      <c r="J21" s="31" t="s">
        <v>536</v>
      </c>
      <c r="K21" s="31">
        <v>20</v>
      </c>
      <c r="L21" s="31">
        <v>14</v>
      </c>
      <c r="M21" s="31">
        <v>18</v>
      </c>
      <c r="N21" s="31">
        <v>4</v>
      </c>
      <c r="O21" s="31">
        <v>5</v>
      </c>
      <c r="P21" s="31">
        <v>4</v>
      </c>
      <c r="Q21" s="2">
        <f t="shared" si="0"/>
        <v>65</v>
      </c>
      <c r="R21" s="13" t="s">
        <v>64</v>
      </c>
      <c r="S21" s="11"/>
    </row>
    <row r="22" spans="1:19" ht="18.75" x14ac:dyDescent="0.25">
      <c r="A22" s="5">
        <v>16</v>
      </c>
      <c r="B22" s="31" t="s">
        <v>10</v>
      </c>
      <c r="C22" s="31" t="s">
        <v>1027</v>
      </c>
      <c r="D22" s="31" t="s">
        <v>152</v>
      </c>
      <c r="E22" s="31">
        <v>11</v>
      </c>
      <c r="F22" s="32" t="s">
        <v>1028</v>
      </c>
      <c r="G22" s="31" t="s">
        <v>1029</v>
      </c>
      <c r="H22" s="31" t="s">
        <v>81</v>
      </c>
      <c r="I22" s="31" t="s">
        <v>32</v>
      </c>
      <c r="J22" s="31" t="s">
        <v>40</v>
      </c>
      <c r="K22" s="31">
        <v>18</v>
      </c>
      <c r="L22" s="31">
        <v>16</v>
      </c>
      <c r="M22" s="31">
        <v>15</v>
      </c>
      <c r="N22" s="31">
        <v>5</v>
      </c>
      <c r="O22" s="31">
        <v>5</v>
      </c>
      <c r="P22" s="31">
        <v>5</v>
      </c>
      <c r="Q22" s="2">
        <f t="shared" si="0"/>
        <v>64</v>
      </c>
      <c r="R22" s="13" t="s">
        <v>64</v>
      </c>
      <c r="S22" s="11"/>
    </row>
    <row r="23" spans="1:19" ht="30" x14ac:dyDescent="0.25">
      <c r="A23" s="5">
        <v>17</v>
      </c>
      <c r="B23" s="31" t="s">
        <v>11</v>
      </c>
      <c r="C23" s="31" t="s">
        <v>1087</v>
      </c>
      <c r="D23" s="31" t="s">
        <v>361</v>
      </c>
      <c r="E23" s="31">
        <v>11</v>
      </c>
      <c r="F23" s="36" t="s">
        <v>1086</v>
      </c>
      <c r="G23" s="37" t="s">
        <v>1009</v>
      </c>
      <c r="H23" s="37" t="s">
        <v>558</v>
      </c>
      <c r="I23" s="37" t="s">
        <v>361</v>
      </c>
      <c r="J23" s="37" t="s">
        <v>123</v>
      </c>
      <c r="K23" s="37">
        <v>17</v>
      </c>
      <c r="L23" s="37">
        <v>16</v>
      </c>
      <c r="M23" s="37">
        <v>17</v>
      </c>
      <c r="N23" s="37">
        <v>5</v>
      </c>
      <c r="O23" s="37">
        <v>6</v>
      </c>
      <c r="P23" s="37">
        <v>3</v>
      </c>
      <c r="Q23" s="43">
        <f t="shared" si="0"/>
        <v>64</v>
      </c>
      <c r="R23" s="13" t="s">
        <v>64</v>
      </c>
      <c r="S23" s="11"/>
    </row>
    <row r="24" spans="1:19" ht="30" x14ac:dyDescent="0.25">
      <c r="A24" s="5">
        <v>18</v>
      </c>
      <c r="B24" s="31" t="s">
        <v>11</v>
      </c>
      <c r="C24" s="31" t="s">
        <v>1060</v>
      </c>
      <c r="D24" s="31" t="s">
        <v>1061</v>
      </c>
      <c r="E24" s="31">
        <v>11</v>
      </c>
      <c r="F24" s="32" t="s">
        <v>1207</v>
      </c>
      <c r="G24" s="31" t="s">
        <v>1029</v>
      </c>
      <c r="H24" s="31" t="s">
        <v>980</v>
      </c>
      <c r="I24" s="31" t="s">
        <v>174</v>
      </c>
      <c r="J24" s="31" t="s">
        <v>95</v>
      </c>
      <c r="K24" s="31">
        <v>17</v>
      </c>
      <c r="L24" s="31">
        <v>14</v>
      </c>
      <c r="M24" s="31">
        <v>19</v>
      </c>
      <c r="N24" s="31">
        <v>5</v>
      </c>
      <c r="O24" s="31">
        <v>3</v>
      </c>
      <c r="P24" s="31">
        <v>5</v>
      </c>
      <c r="Q24" s="2">
        <f t="shared" si="0"/>
        <v>63</v>
      </c>
      <c r="R24" s="13" t="s">
        <v>64</v>
      </c>
      <c r="S24" s="11"/>
    </row>
    <row r="25" spans="1:19" ht="18.75" x14ac:dyDescent="0.25">
      <c r="A25" s="5">
        <v>19</v>
      </c>
      <c r="B25" s="31" t="s">
        <v>11</v>
      </c>
      <c r="C25" s="31" t="s">
        <v>1064</v>
      </c>
      <c r="D25" s="31" t="s">
        <v>66</v>
      </c>
      <c r="E25" s="31" t="s">
        <v>1013</v>
      </c>
      <c r="F25" s="32" t="s">
        <v>1208</v>
      </c>
      <c r="G25" s="31" t="s">
        <v>1029</v>
      </c>
      <c r="H25" s="31" t="s">
        <v>93</v>
      </c>
      <c r="I25" s="31" t="s">
        <v>174</v>
      </c>
      <c r="J25" s="31" t="s">
        <v>95</v>
      </c>
      <c r="K25" s="31">
        <v>18</v>
      </c>
      <c r="L25" s="31">
        <v>15</v>
      </c>
      <c r="M25" s="31">
        <v>19</v>
      </c>
      <c r="N25" s="31">
        <v>3</v>
      </c>
      <c r="O25" s="31">
        <v>4</v>
      </c>
      <c r="P25" s="31">
        <v>4</v>
      </c>
      <c r="Q25" s="2">
        <f t="shared" si="0"/>
        <v>63</v>
      </c>
      <c r="R25" s="13" t="s">
        <v>64</v>
      </c>
      <c r="S25" s="11"/>
    </row>
    <row r="26" spans="1:19" ht="30" x14ac:dyDescent="0.25">
      <c r="A26" s="5">
        <v>20</v>
      </c>
      <c r="B26" s="31" t="s">
        <v>11</v>
      </c>
      <c r="C26" s="31" t="s">
        <v>1078</v>
      </c>
      <c r="D26" s="31" t="s">
        <v>42</v>
      </c>
      <c r="E26" s="31" t="s">
        <v>1013</v>
      </c>
      <c r="F26" s="32" t="s">
        <v>1209</v>
      </c>
      <c r="G26" s="31" t="s">
        <v>717</v>
      </c>
      <c r="H26" s="31" t="s">
        <v>729</v>
      </c>
      <c r="I26" s="31" t="s">
        <v>122</v>
      </c>
      <c r="J26" s="31" t="s">
        <v>40</v>
      </c>
      <c r="K26" s="31">
        <v>15</v>
      </c>
      <c r="L26" s="31">
        <v>14</v>
      </c>
      <c r="M26" s="31">
        <v>19</v>
      </c>
      <c r="N26" s="31">
        <v>4</v>
      </c>
      <c r="O26" s="31">
        <v>6</v>
      </c>
      <c r="P26" s="31">
        <v>5</v>
      </c>
      <c r="Q26" s="2">
        <f t="shared" si="0"/>
        <v>63</v>
      </c>
      <c r="R26" s="13" t="s">
        <v>64</v>
      </c>
      <c r="S26" s="11"/>
    </row>
    <row r="27" spans="1:19" ht="18.75" x14ac:dyDescent="0.3">
      <c r="A27" s="5">
        <v>21</v>
      </c>
      <c r="B27" s="24" t="s">
        <v>11</v>
      </c>
      <c r="C27" s="24" t="s">
        <v>1089</v>
      </c>
      <c r="D27" s="25" t="s">
        <v>35</v>
      </c>
      <c r="E27" s="24">
        <v>11</v>
      </c>
      <c r="F27" s="24" t="s">
        <v>810</v>
      </c>
      <c r="G27" s="24" t="s">
        <v>287</v>
      </c>
      <c r="H27" s="24" t="s">
        <v>632</v>
      </c>
      <c r="I27" s="24" t="s">
        <v>35</v>
      </c>
      <c r="J27" s="24" t="s">
        <v>536</v>
      </c>
      <c r="K27" s="24">
        <v>17</v>
      </c>
      <c r="L27" s="24">
        <v>16</v>
      </c>
      <c r="M27" s="24">
        <v>19</v>
      </c>
      <c r="N27" s="24">
        <v>4</v>
      </c>
      <c r="O27" s="24">
        <v>2</v>
      </c>
      <c r="P27" s="24">
        <v>4</v>
      </c>
      <c r="Q27" s="44">
        <v>63</v>
      </c>
      <c r="R27" s="40" t="s">
        <v>64</v>
      </c>
      <c r="S27" s="11"/>
    </row>
    <row r="28" spans="1:19" x14ac:dyDescent="0.25">
      <c r="A28" s="5">
        <v>22</v>
      </c>
      <c r="B28" s="31" t="s">
        <v>10</v>
      </c>
      <c r="C28" s="31" t="s">
        <v>1015</v>
      </c>
      <c r="D28" s="31" t="s">
        <v>246</v>
      </c>
      <c r="E28" s="31" t="s">
        <v>1013</v>
      </c>
      <c r="F28" s="32" t="s">
        <v>1210</v>
      </c>
      <c r="G28" s="31" t="s">
        <v>1014</v>
      </c>
      <c r="H28" s="31" t="s">
        <v>133</v>
      </c>
      <c r="I28" s="31" t="s">
        <v>76</v>
      </c>
      <c r="J28" s="31" t="s">
        <v>33</v>
      </c>
      <c r="K28" s="31">
        <v>17</v>
      </c>
      <c r="L28" s="31">
        <v>13</v>
      </c>
      <c r="M28" s="31">
        <v>19</v>
      </c>
      <c r="N28" s="31">
        <v>5</v>
      </c>
      <c r="O28" s="31">
        <v>4</v>
      </c>
      <c r="P28" s="31">
        <v>4</v>
      </c>
      <c r="Q28" s="2">
        <f t="shared" ref="Q28:Q57" si="1">K28+L28+M28+N28+O28+P28</f>
        <v>62</v>
      </c>
      <c r="R28" s="31"/>
      <c r="S28" s="11"/>
    </row>
    <row r="29" spans="1:19" ht="30" x14ac:dyDescent="0.25">
      <c r="A29" s="5">
        <v>23</v>
      </c>
      <c r="B29" s="31" t="s">
        <v>11</v>
      </c>
      <c r="C29" s="31" t="s">
        <v>1079</v>
      </c>
      <c r="D29" s="31" t="s">
        <v>232</v>
      </c>
      <c r="E29" s="31" t="s">
        <v>1013</v>
      </c>
      <c r="F29" s="32" t="s">
        <v>1209</v>
      </c>
      <c r="G29" s="31" t="s">
        <v>717</v>
      </c>
      <c r="H29" s="31" t="s">
        <v>729</v>
      </c>
      <c r="I29" s="31" t="s">
        <v>122</v>
      </c>
      <c r="J29" s="31" t="s">
        <v>40</v>
      </c>
      <c r="K29" s="31">
        <v>15</v>
      </c>
      <c r="L29" s="31">
        <v>14</v>
      </c>
      <c r="M29" s="31">
        <v>19</v>
      </c>
      <c r="N29" s="31">
        <v>4</v>
      </c>
      <c r="O29" s="31">
        <v>5</v>
      </c>
      <c r="P29" s="31">
        <v>5</v>
      </c>
      <c r="Q29" s="2">
        <f t="shared" si="1"/>
        <v>62</v>
      </c>
      <c r="R29" s="31"/>
      <c r="S29" s="11"/>
    </row>
    <row r="30" spans="1:19" x14ac:dyDescent="0.25">
      <c r="A30" s="5">
        <v>24</v>
      </c>
      <c r="B30" s="31" t="s">
        <v>11</v>
      </c>
      <c r="C30" s="31" t="s">
        <v>1042</v>
      </c>
      <c r="D30" s="31" t="s">
        <v>89</v>
      </c>
      <c r="E30" s="31">
        <v>11</v>
      </c>
      <c r="F30" s="32" t="s">
        <v>1211</v>
      </c>
      <c r="G30" s="31" t="s">
        <v>1043</v>
      </c>
      <c r="H30" s="31" t="s">
        <v>879</v>
      </c>
      <c r="I30" s="31" t="s">
        <v>122</v>
      </c>
      <c r="J30" s="31" t="s">
        <v>40</v>
      </c>
      <c r="K30" s="31">
        <v>12</v>
      </c>
      <c r="L30" s="31">
        <v>15</v>
      </c>
      <c r="M30" s="31">
        <v>19</v>
      </c>
      <c r="N30" s="31">
        <v>6</v>
      </c>
      <c r="O30" s="31">
        <v>6</v>
      </c>
      <c r="P30" s="31">
        <v>3</v>
      </c>
      <c r="Q30" s="2">
        <f t="shared" si="1"/>
        <v>61</v>
      </c>
      <c r="R30" s="31"/>
      <c r="S30" s="11"/>
    </row>
    <row r="31" spans="1:19" x14ac:dyDescent="0.25">
      <c r="A31" s="5">
        <v>25</v>
      </c>
      <c r="B31" s="31" t="s">
        <v>10</v>
      </c>
      <c r="C31" s="31" t="s">
        <v>339</v>
      </c>
      <c r="D31" s="31" t="s">
        <v>234</v>
      </c>
      <c r="E31" s="31">
        <v>11</v>
      </c>
      <c r="F31" s="36" t="s">
        <v>527</v>
      </c>
      <c r="G31" s="37" t="s">
        <v>1051</v>
      </c>
      <c r="H31" s="37" t="s">
        <v>528</v>
      </c>
      <c r="I31" s="37" t="s">
        <v>174</v>
      </c>
      <c r="J31" s="37" t="s">
        <v>33</v>
      </c>
      <c r="K31" s="37">
        <v>17</v>
      </c>
      <c r="L31" s="37">
        <v>15</v>
      </c>
      <c r="M31" s="37">
        <v>11</v>
      </c>
      <c r="N31" s="37">
        <v>6</v>
      </c>
      <c r="O31" s="37">
        <v>6</v>
      </c>
      <c r="P31" s="37">
        <v>6</v>
      </c>
      <c r="Q31" s="43">
        <f t="shared" si="1"/>
        <v>61</v>
      </c>
      <c r="R31" s="31"/>
      <c r="S31" s="11"/>
    </row>
    <row r="32" spans="1:19" x14ac:dyDescent="0.25">
      <c r="A32" s="5">
        <v>26</v>
      </c>
      <c r="B32" s="31" t="s">
        <v>11</v>
      </c>
      <c r="C32" s="31" t="s">
        <v>1055</v>
      </c>
      <c r="D32" s="31" t="s">
        <v>89</v>
      </c>
      <c r="E32" s="31">
        <v>11</v>
      </c>
      <c r="F32" s="32" t="s">
        <v>1203</v>
      </c>
      <c r="G32" s="31" t="s">
        <v>1029</v>
      </c>
      <c r="H32" s="31" t="s">
        <v>31</v>
      </c>
      <c r="I32" s="31" t="s">
        <v>32</v>
      </c>
      <c r="J32" s="31" t="s">
        <v>33</v>
      </c>
      <c r="K32" s="31">
        <v>15</v>
      </c>
      <c r="L32" s="31">
        <v>10</v>
      </c>
      <c r="M32" s="31">
        <v>19</v>
      </c>
      <c r="N32" s="31">
        <v>5</v>
      </c>
      <c r="O32" s="31">
        <v>5</v>
      </c>
      <c r="P32" s="31">
        <v>6</v>
      </c>
      <c r="Q32" s="2">
        <f t="shared" si="1"/>
        <v>60</v>
      </c>
      <c r="R32" s="31"/>
      <c r="S32" s="11"/>
    </row>
    <row r="33" spans="1:19" ht="30" x14ac:dyDescent="0.25">
      <c r="A33" s="5">
        <v>27</v>
      </c>
      <c r="B33" s="31" t="s">
        <v>11</v>
      </c>
      <c r="C33" s="31" t="s">
        <v>1020</v>
      </c>
      <c r="D33" s="31" t="s">
        <v>1021</v>
      </c>
      <c r="E33" s="31" t="s">
        <v>1013</v>
      </c>
      <c r="F33" s="32" t="s">
        <v>323</v>
      </c>
      <c r="G33" s="31" t="s">
        <v>1019</v>
      </c>
      <c r="H33" s="31" t="s">
        <v>825</v>
      </c>
      <c r="I33" s="31" t="s">
        <v>35</v>
      </c>
      <c r="J33" s="31" t="s">
        <v>33</v>
      </c>
      <c r="K33" s="31">
        <v>15</v>
      </c>
      <c r="L33" s="31">
        <v>16</v>
      </c>
      <c r="M33" s="31">
        <v>13</v>
      </c>
      <c r="N33" s="31">
        <v>6</v>
      </c>
      <c r="O33" s="31">
        <v>4</v>
      </c>
      <c r="P33" s="31">
        <v>5</v>
      </c>
      <c r="Q33" s="2">
        <f t="shared" si="1"/>
        <v>59</v>
      </c>
      <c r="R33" s="31"/>
      <c r="S33" s="11"/>
    </row>
    <row r="34" spans="1:19" x14ac:dyDescent="0.25">
      <c r="A34" s="5">
        <v>28</v>
      </c>
      <c r="B34" s="31" t="s">
        <v>11</v>
      </c>
      <c r="C34" s="31" t="s">
        <v>1032</v>
      </c>
      <c r="D34" s="31" t="s">
        <v>1033</v>
      </c>
      <c r="E34" s="31">
        <v>11</v>
      </c>
      <c r="F34" s="32" t="s">
        <v>1212</v>
      </c>
      <c r="G34" s="31" t="s">
        <v>341</v>
      </c>
      <c r="H34" s="31" t="s">
        <v>525</v>
      </c>
      <c r="I34" s="31" t="s">
        <v>240</v>
      </c>
      <c r="J34" s="31" t="s">
        <v>33</v>
      </c>
      <c r="K34" s="31">
        <v>13</v>
      </c>
      <c r="L34" s="31">
        <v>11</v>
      </c>
      <c r="M34" s="31">
        <v>19</v>
      </c>
      <c r="N34" s="31">
        <v>6</v>
      </c>
      <c r="O34" s="31">
        <v>6</v>
      </c>
      <c r="P34" s="31">
        <v>4</v>
      </c>
      <c r="Q34" s="2">
        <f t="shared" si="1"/>
        <v>59</v>
      </c>
      <c r="R34" s="31"/>
      <c r="S34" s="11"/>
    </row>
    <row r="35" spans="1:19" x14ac:dyDescent="0.25">
      <c r="A35" s="5">
        <v>29</v>
      </c>
      <c r="B35" s="31" t="s">
        <v>11</v>
      </c>
      <c r="C35" s="31" t="s">
        <v>528</v>
      </c>
      <c r="D35" s="31" t="s">
        <v>97</v>
      </c>
      <c r="E35" s="31">
        <v>11</v>
      </c>
      <c r="F35" s="36" t="s">
        <v>527</v>
      </c>
      <c r="G35" s="37" t="s">
        <v>1051</v>
      </c>
      <c r="H35" s="37" t="s">
        <v>528</v>
      </c>
      <c r="I35" s="37" t="s">
        <v>174</v>
      </c>
      <c r="J35" s="37" t="s">
        <v>33</v>
      </c>
      <c r="K35" s="37">
        <v>17</v>
      </c>
      <c r="L35" s="37">
        <v>14</v>
      </c>
      <c r="M35" s="37">
        <v>11</v>
      </c>
      <c r="N35" s="37">
        <v>5</v>
      </c>
      <c r="O35" s="37">
        <v>6</v>
      </c>
      <c r="P35" s="37">
        <v>6</v>
      </c>
      <c r="Q35" s="43">
        <f t="shared" si="1"/>
        <v>59</v>
      </c>
      <c r="R35" s="31"/>
      <c r="S35" s="11"/>
    </row>
    <row r="36" spans="1:19" x14ac:dyDescent="0.25">
      <c r="A36" s="5">
        <v>30</v>
      </c>
      <c r="B36" s="31" t="s">
        <v>11</v>
      </c>
      <c r="C36" s="31" t="s">
        <v>1036</v>
      </c>
      <c r="D36" s="31" t="s">
        <v>97</v>
      </c>
      <c r="E36" s="31">
        <v>11</v>
      </c>
      <c r="F36" s="32" t="s">
        <v>1206</v>
      </c>
      <c r="G36" s="31" t="s">
        <v>341</v>
      </c>
      <c r="H36" s="31" t="s">
        <v>139</v>
      </c>
      <c r="I36" s="31" t="s">
        <v>35</v>
      </c>
      <c r="J36" s="31" t="s">
        <v>140</v>
      </c>
      <c r="K36" s="31">
        <v>13</v>
      </c>
      <c r="L36" s="31">
        <v>10</v>
      </c>
      <c r="M36" s="31">
        <v>18</v>
      </c>
      <c r="N36" s="31">
        <v>6</v>
      </c>
      <c r="O36" s="31">
        <v>6</v>
      </c>
      <c r="P36" s="31">
        <v>5</v>
      </c>
      <c r="Q36" s="2">
        <f t="shared" si="1"/>
        <v>58</v>
      </c>
      <c r="R36" s="31"/>
      <c r="S36" s="11"/>
    </row>
    <row r="37" spans="1:19" x14ac:dyDescent="0.25">
      <c r="A37" s="5">
        <v>31</v>
      </c>
      <c r="B37" s="31" t="s">
        <v>10</v>
      </c>
      <c r="C37" s="32" t="s">
        <v>1008</v>
      </c>
      <c r="D37" s="33" t="s">
        <v>234</v>
      </c>
      <c r="E37" s="34">
        <v>11</v>
      </c>
      <c r="F37" s="32" t="s">
        <v>1213</v>
      </c>
      <c r="G37" s="31" t="s">
        <v>1009</v>
      </c>
      <c r="H37" s="31" t="s">
        <v>936</v>
      </c>
      <c r="I37" s="31" t="s">
        <v>967</v>
      </c>
      <c r="J37" s="31" t="s">
        <v>854</v>
      </c>
      <c r="K37" s="31">
        <v>14</v>
      </c>
      <c r="L37" s="31">
        <v>18</v>
      </c>
      <c r="M37" s="31">
        <v>17</v>
      </c>
      <c r="N37" s="31">
        <v>4</v>
      </c>
      <c r="O37" s="31">
        <v>4</v>
      </c>
      <c r="P37" s="31">
        <v>0</v>
      </c>
      <c r="Q37" s="2">
        <f t="shared" si="1"/>
        <v>57</v>
      </c>
      <c r="R37" s="31"/>
      <c r="S37" s="11"/>
    </row>
    <row r="38" spans="1:19" ht="45" x14ac:dyDescent="0.25">
      <c r="A38" s="5">
        <v>32</v>
      </c>
      <c r="B38" s="31" t="s">
        <v>10</v>
      </c>
      <c r="C38" s="31" t="s">
        <v>1044</v>
      </c>
      <c r="D38" s="31" t="s">
        <v>344</v>
      </c>
      <c r="E38" s="31">
        <v>11</v>
      </c>
      <c r="F38" s="32" t="s">
        <v>142</v>
      </c>
      <c r="G38" s="31" t="s">
        <v>1045</v>
      </c>
      <c r="H38" s="31" t="s">
        <v>758</v>
      </c>
      <c r="I38" s="31" t="s">
        <v>76</v>
      </c>
      <c r="J38" s="31" t="s">
        <v>27</v>
      </c>
      <c r="K38" s="31">
        <v>15</v>
      </c>
      <c r="L38" s="31">
        <v>14</v>
      </c>
      <c r="M38" s="31">
        <v>17</v>
      </c>
      <c r="N38" s="31">
        <v>6</v>
      </c>
      <c r="O38" s="31">
        <v>5</v>
      </c>
      <c r="P38" s="31">
        <v>0</v>
      </c>
      <c r="Q38" s="2">
        <f t="shared" si="1"/>
        <v>57</v>
      </c>
      <c r="R38" s="31"/>
      <c r="S38" s="11"/>
    </row>
    <row r="39" spans="1:19" x14ac:dyDescent="0.25">
      <c r="A39" s="5">
        <v>33</v>
      </c>
      <c r="B39" s="31" t="s">
        <v>10</v>
      </c>
      <c r="C39" s="31" t="s">
        <v>1046</v>
      </c>
      <c r="D39" s="31" t="s">
        <v>1047</v>
      </c>
      <c r="E39" s="31">
        <v>11</v>
      </c>
      <c r="F39" s="32" t="s">
        <v>1048</v>
      </c>
      <c r="G39" s="31" t="s">
        <v>1049</v>
      </c>
      <c r="H39" s="31" t="s">
        <v>86</v>
      </c>
      <c r="I39" s="31" t="s">
        <v>389</v>
      </c>
      <c r="J39" s="31" t="s">
        <v>46</v>
      </c>
      <c r="K39" s="31">
        <v>16</v>
      </c>
      <c r="L39" s="31">
        <v>12</v>
      </c>
      <c r="M39" s="31">
        <v>17</v>
      </c>
      <c r="N39" s="31">
        <v>6</v>
      </c>
      <c r="O39" s="31">
        <v>6</v>
      </c>
      <c r="P39" s="31">
        <v>0</v>
      </c>
      <c r="Q39" s="2">
        <f t="shared" si="1"/>
        <v>57</v>
      </c>
      <c r="R39" s="31"/>
      <c r="S39" s="11"/>
    </row>
    <row r="40" spans="1:19" x14ac:dyDescent="0.25">
      <c r="A40" s="5">
        <v>34</v>
      </c>
      <c r="B40" s="31" t="s">
        <v>11</v>
      </c>
      <c r="C40" s="32" t="s">
        <v>1010</v>
      </c>
      <c r="D40" s="33" t="s">
        <v>1011</v>
      </c>
      <c r="E40" s="34">
        <v>11</v>
      </c>
      <c r="F40" s="32" t="s">
        <v>1214</v>
      </c>
      <c r="G40" s="35" t="s">
        <v>1009</v>
      </c>
      <c r="H40" s="31" t="s">
        <v>853</v>
      </c>
      <c r="I40" s="31" t="s">
        <v>967</v>
      </c>
      <c r="J40" s="31" t="s">
        <v>854</v>
      </c>
      <c r="K40" s="31">
        <v>11</v>
      </c>
      <c r="L40" s="31">
        <v>18</v>
      </c>
      <c r="M40" s="31">
        <v>19</v>
      </c>
      <c r="N40" s="31">
        <v>4</v>
      </c>
      <c r="O40" s="31">
        <v>4</v>
      </c>
      <c r="P40" s="31">
        <v>0</v>
      </c>
      <c r="Q40" s="2">
        <f t="shared" si="1"/>
        <v>56</v>
      </c>
      <c r="R40" s="31"/>
      <c r="S40" s="11"/>
    </row>
    <row r="41" spans="1:19" x14ac:dyDescent="0.25">
      <c r="A41" s="5">
        <v>35</v>
      </c>
      <c r="B41" s="31" t="s">
        <v>11</v>
      </c>
      <c r="C41" s="31" t="s">
        <v>1012</v>
      </c>
      <c r="D41" s="31" t="s">
        <v>424</v>
      </c>
      <c r="E41" s="31" t="s">
        <v>1013</v>
      </c>
      <c r="F41" s="32" t="s">
        <v>1210</v>
      </c>
      <c r="G41" s="31" t="s">
        <v>1014</v>
      </c>
      <c r="H41" s="31" t="s">
        <v>133</v>
      </c>
      <c r="I41" s="31" t="s">
        <v>76</v>
      </c>
      <c r="J41" s="31" t="s">
        <v>33</v>
      </c>
      <c r="K41" s="31">
        <v>15</v>
      </c>
      <c r="L41" s="31">
        <v>11</v>
      </c>
      <c r="M41" s="31">
        <v>17</v>
      </c>
      <c r="N41" s="31">
        <v>4</v>
      </c>
      <c r="O41" s="31">
        <v>2</v>
      </c>
      <c r="P41" s="31">
        <v>6</v>
      </c>
      <c r="Q41" s="2">
        <f t="shared" si="1"/>
        <v>55</v>
      </c>
      <c r="R41" s="31"/>
      <c r="S41" s="11"/>
    </row>
    <row r="42" spans="1:19" x14ac:dyDescent="0.25">
      <c r="A42" s="5">
        <v>36</v>
      </c>
      <c r="B42" s="31" t="s">
        <v>11</v>
      </c>
      <c r="C42" s="31" t="s">
        <v>1071</v>
      </c>
      <c r="D42" s="31" t="s">
        <v>99</v>
      </c>
      <c r="E42" s="31">
        <v>11</v>
      </c>
      <c r="F42" s="32" t="s">
        <v>450</v>
      </c>
      <c r="G42" s="31" t="s">
        <v>1072</v>
      </c>
      <c r="H42" s="31" t="s">
        <v>195</v>
      </c>
      <c r="I42" s="31" t="s">
        <v>174</v>
      </c>
      <c r="J42" s="31" t="s">
        <v>40</v>
      </c>
      <c r="K42" s="31">
        <v>13</v>
      </c>
      <c r="L42" s="31">
        <v>13</v>
      </c>
      <c r="M42" s="31">
        <v>19</v>
      </c>
      <c r="N42" s="31">
        <v>5</v>
      </c>
      <c r="O42" s="31">
        <v>5</v>
      </c>
      <c r="P42" s="31">
        <v>0</v>
      </c>
      <c r="Q42" s="2">
        <f t="shared" si="1"/>
        <v>55</v>
      </c>
      <c r="R42" s="31"/>
      <c r="S42" s="11"/>
    </row>
    <row r="43" spans="1:19" x14ac:dyDescent="0.25">
      <c r="A43" s="5">
        <v>37</v>
      </c>
      <c r="B43" s="31" t="s">
        <v>11</v>
      </c>
      <c r="C43" s="31" t="s">
        <v>1030</v>
      </c>
      <c r="D43" s="31" t="s">
        <v>89</v>
      </c>
      <c r="E43" s="31" t="s">
        <v>1013</v>
      </c>
      <c r="F43" s="32" t="s">
        <v>1215</v>
      </c>
      <c r="G43" s="31" t="s">
        <v>1029</v>
      </c>
      <c r="H43" s="31" t="s">
        <v>420</v>
      </c>
      <c r="I43" s="31" t="s">
        <v>475</v>
      </c>
      <c r="J43" s="31" t="s">
        <v>40</v>
      </c>
      <c r="K43" s="31">
        <v>11</v>
      </c>
      <c r="L43" s="31">
        <v>16</v>
      </c>
      <c r="M43" s="31">
        <v>17</v>
      </c>
      <c r="N43" s="31">
        <v>5</v>
      </c>
      <c r="O43" s="31">
        <v>5</v>
      </c>
      <c r="P43" s="31">
        <v>0</v>
      </c>
      <c r="Q43" s="2">
        <f t="shared" si="1"/>
        <v>54</v>
      </c>
      <c r="R43" s="31"/>
      <c r="S43" s="11"/>
    </row>
    <row r="44" spans="1:19" ht="30" x14ac:dyDescent="0.25">
      <c r="A44" s="5">
        <v>38</v>
      </c>
      <c r="B44" s="31" t="s">
        <v>10</v>
      </c>
      <c r="C44" s="31" t="s">
        <v>1022</v>
      </c>
      <c r="D44" s="31" t="s">
        <v>273</v>
      </c>
      <c r="E44" s="31">
        <v>11</v>
      </c>
      <c r="F44" s="32" t="s">
        <v>1023</v>
      </c>
      <c r="G44" s="31" t="s">
        <v>1024</v>
      </c>
      <c r="H44" s="31" t="s">
        <v>629</v>
      </c>
      <c r="I44" s="31" t="s">
        <v>87</v>
      </c>
      <c r="J44" s="31" t="s">
        <v>27</v>
      </c>
      <c r="K44" s="31">
        <v>14</v>
      </c>
      <c r="L44" s="31">
        <v>10</v>
      </c>
      <c r="M44" s="31">
        <v>19</v>
      </c>
      <c r="N44" s="31">
        <v>6</v>
      </c>
      <c r="O44" s="31">
        <v>0</v>
      </c>
      <c r="P44" s="31">
        <v>4</v>
      </c>
      <c r="Q44" s="2">
        <f t="shared" si="1"/>
        <v>53</v>
      </c>
      <c r="R44" s="31"/>
      <c r="S44" s="11"/>
    </row>
    <row r="45" spans="1:19" ht="45" x14ac:dyDescent="0.25">
      <c r="A45" s="5">
        <v>39</v>
      </c>
      <c r="B45" s="31" t="s">
        <v>11</v>
      </c>
      <c r="C45" s="31" t="s">
        <v>684</v>
      </c>
      <c r="D45" s="31" t="s">
        <v>122</v>
      </c>
      <c r="E45" s="31">
        <v>11</v>
      </c>
      <c r="F45" s="32" t="s">
        <v>142</v>
      </c>
      <c r="G45" s="31" t="s">
        <v>1045</v>
      </c>
      <c r="H45" s="31" t="s">
        <v>758</v>
      </c>
      <c r="I45" s="31" t="s">
        <v>76</v>
      </c>
      <c r="J45" s="31" t="s">
        <v>27</v>
      </c>
      <c r="K45" s="31">
        <v>15</v>
      </c>
      <c r="L45" s="31">
        <v>12</v>
      </c>
      <c r="M45" s="31">
        <v>17</v>
      </c>
      <c r="N45" s="31">
        <v>6</v>
      </c>
      <c r="O45" s="31">
        <v>3</v>
      </c>
      <c r="P45" s="31">
        <v>0</v>
      </c>
      <c r="Q45" s="2">
        <f t="shared" si="1"/>
        <v>53</v>
      </c>
      <c r="R45" s="31"/>
      <c r="S45" s="11"/>
    </row>
    <row r="46" spans="1:19" x14ac:dyDescent="0.25">
      <c r="A46" s="5">
        <v>40</v>
      </c>
      <c r="B46" s="31" t="s">
        <v>11</v>
      </c>
      <c r="C46" s="31" t="s">
        <v>1062</v>
      </c>
      <c r="D46" s="31" t="s">
        <v>122</v>
      </c>
      <c r="E46" s="31">
        <v>11</v>
      </c>
      <c r="F46" s="32" t="s">
        <v>1216</v>
      </c>
      <c r="G46" s="31" t="s">
        <v>1063</v>
      </c>
      <c r="H46" s="31" t="s">
        <v>895</v>
      </c>
      <c r="I46" s="31" t="s">
        <v>361</v>
      </c>
      <c r="J46" s="31" t="s">
        <v>27</v>
      </c>
      <c r="K46" s="31">
        <v>14</v>
      </c>
      <c r="L46" s="31">
        <v>14</v>
      </c>
      <c r="M46" s="31">
        <v>14</v>
      </c>
      <c r="N46" s="31">
        <v>4</v>
      </c>
      <c r="O46" s="31">
        <v>2</v>
      </c>
      <c r="P46" s="31">
        <v>5</v>
      </c>
      <c r="Q46" s="2">
        <f t="shared" si="1"/>
        <v>53</v>
      </c>
      <c r="R46" s="31"/>
      <c r="S46" s="11"/>
    </row>
    <row r="47" spans="1:19" x14ac:dyDescent="0.25">
      <c r="A47" s="5">
        <v>41</v>
      </c>
      <c r="B47" s="31" t="s">
        <v>11</v>
      </c>
      <c r="C47" s="31" t="s">
        <v>1031</v>
      </c>
      <c r="D47" s="31" t="s">
        <v>87</v>
      </c>
      <c r="E47" s="31">
        <v>11</v>
      </c>
      <c r="F47" s="32" t="s">
        <v>1212</v>
      </c>
      <c r="G47" s="31" t="s">
        <v>341</v>
      </c>
      <c r="H47" s="31" t="s">
        <v>525</v>
      </c>
      <c r="I47" s="31" t="s">
        <v>240</v>
      </c>
      <c r="J47" s="31" t="s">
        <v>33</v>
      </c>
      <c r="K47" s="31">
        <v>10</v>
      </c>
      <c r="L47" s="31">
        <v>6</v>
      </c>
      <c r="M47" s="31">
        <v>19</v>
      </c>
      <c r="N47" s="31">
        <v>6</v>
      </c>
      <c r="O47" s="31">
        <v>6</v>
      </c>
      <c r="P47" s="31">
        <v>5</v>
      </c>
      <c r="Q47" s="2">
        <f t="shared" si="1"/>
        <v>52</v>
      </c>
      <c r="R47" s="31"/>
      <c r="S47" s="11"/>
    </row>
    <row r="48" spans="1:19" ht="30" x14ac:dyDescent="0.25">
      <c r="A48" s="5">
        <v>42</v>
      </c>
      <c r="B48" s="31" t="s">
        <v>10</v>
      </c>
      <c r="C48" s="31" t="s">
        <v>1039</v>
      </c>
      <c r="D48" s="31" t="s">
        <v>279</v>
      </c>
      <c r="E48" s="31">
        <v>11</v>
      </c>
      <c r="F48" s="32" t="s">
        <v>1040</v>
      </c>
      <c r="G48" s="31" t="s">
        <v>1041</v>
      </c>
      <c r="H48" s="31" t="s">
        <v>707</v>
      </c>
      <c r="I48" s="31" t="s">
        <v>484</v>
      </c>
      <c r="J48" s="31" t="s">
        <v>102</v>
      </c>
      <c r="K48" s="31">
        <v>13</v>
      </c>
      <c r="L48" s="31">
        <v>12</v>
      </c>
      <c r="M48" s="31">
        <v>17</v>
      </c>
      <c r="N48" s="31">
        <v>6</v>
      </c>
      <c r="O48" s="31">
        <v>0</v>
      </c>
      <c r="P48" s="31">
        <v>4</v>
      </c>
      <c r="Q48" s="2">
        <f t="shared" si="1"/>
        <v>52</v>
      </c>
      <c r="R48" s="31"/>
      <c r="S48" s="11"/>
    </row>
    <row r="49" spans="1:19" x14ac:dyDescent="0.25">
      <c r="A49" s="5">
        <v>43</v>
      </c>
      <c r="B49" s="31" t="s">
        <v>11</v>
      </c>
      <c r="C49" s="31" t="s">
        <v>1076</v>
      </c>
      <c r="D49" s="31" t="s">
        <v>99</v>
      </c>
      <c r="E49" s="31">
        <v>11</v>
      </c>
      <c r="F49" s="32" t="s">
        <v>36</v>
      </c>
      <c r="G49" s="31" t="s">
        <v>1077</v>
      </c>
      <c r="H49" s="31" t="s">
        <v>38</v>
      </c>
      <c r="I49" s="31" t="s">
        <v>39</v>
      </c>
      <c r="J49" s="31" t="s">
        <v>40</v>
      </c>
      <c r="K49" s="31">
        <v>15</v>
      </c>
      <c r="L49" s="31">
        <v>14</v>
      </c>
      <c r="M49" s="31">
        <v>18</v>
      </c>
      <c r="N49" s="31">
        <v>4</v>
      </c>
      <c r="O49" s="31">
        <v>0</v>
      </c>
      <c r="P49" s="31">
        <v>0</v>
      </c>
      <c r="Q49" s="2">
        <f t="shared" si="1"/>
        <v>51</v>
      </c>
      <c r="R49" s="31"/>
      <c r="S49" s="11"/>
    </row>
    <row r="50" spans="1:19" ht="30" x14ac:dyDescent="0.25">
      <c r="A50" s="5">
        <v>44</v>
      </c>
      <c r="B50" s="31" t="s">
        <v>10</v>
      </c>
      <c r="C50" s="31" t="s">
        <v>1067</v>
      </c>
      <c r="D50" s="31" t="s">
        <v>1068</v>
      </c>
      <c r="E50" s="31">
        <v>11</v>
      </c>
      <c r="F50" s="32" t="s">
        <v>1217</v>
      </c>
      <c r="G50" s="31" t="s">
        <v>1019</v>
      </c>
      <c r="H50" s="31" t="s">
        <v>100</v>
      </c>
      <c r="I50" s="31" t="s">
        <v>967</v>
      </c>
      <c r="J50" s="31" t="s">
        <v>102</v>
      </c>
      <c r="K50" s="31">
        <v>12</v>
      </c>
      <c r="L50" s="31">
        <v>11</v>
      </c>
      <c r="M50" s="31">
        <v>16</v>
      </c>
      <c r="N50" s="31">
        <v>3</v>
      </c>
      <c r="O50" s="31">
        <v>6</v>
      </c>
      <c r="P50" s="31">
        <v>2</v>
      </c>
      <c r="Q50" s="2">
        <f t="shared" si="1"/>
        <v>50</v>
      </c>
      <c r="R50" s="31"/>
      <c r="S50" s="11"/>
    </row>
    <row r="51" spans="1:19" ht="30" x14ac:dyDescent="0.25">
      <c r="A51" s="5">
        <v>45</v>
      </c>
      <c r="B51" s="31" t="s">
        <v>11</v>
      </c>
      <c r="C51" s="31" t="s">
        <v>1070</v>
      </c>
      <c r="D51" s="31" t="s">
        <v>484</v>
      </c>
      <c r="E51" s="31">
        <v>11</v>
      </c>
      <c r="F51" s="32" t="s">
        <v>1069</v>
      </c>
      <c r="G51" s="31" t="s">
        <v>1019</v>
      </c>
      <c r="H51" s="31" t="s">
        <v>100</v>
      </c>
      <c r="I51" s="31" t="s">
        <v>967</v>
      </c>
      <c r="J51" s="31" t="s">
        <v>102</v>
      </c>
      <c r="K51" s="31">
        <v>14</v>
      </c>
      <c r="L51" s="31">
        <v>11</v>
      </c>
      <c r="M51" s="31">
        <v>16</v>
      </c>
      <c r="N51" s="31">
        <v>3</v>
      </c>
      <c r="O51" s="31">
        <v>5</v>
      </c>
      <c r="P51" s="31">
        <v>0</v>
      </c>
      <c r="Q51" s="2">
        <f t="shared" si="1"/>
        <v>49</v>
      </c>
      <c r="R51" s="31"/>
      <c r="S51" s="11"/>
    </row>
    <row r="52" spans="1:19" x14ac:dyDescent="0.25">
      <c r="A52" s="5">
        <v>46</v>
      </c>
      <c r="B52" s="31" t="s">
        <v>10</v>
      </c>
      <c r="C52" s="31" t="s">
        <v>1073</v>
      </c>
      <c r="D52" s="31" t="s">
        <v>344</v>
      </c>
      <c r="E52" s="31">
        <v>11</v>
      </c>
      <c r="F52" s="32" t="s">
        <v>450</v>
      </c>
      <c r="G52" s="31" t="s">
        <v>1072</v>
      </c>
      <c r="H52" s="31" t="s">
        <v>195</v>
      </c>
      <c r="I52" s="31" t="s">
        <v>174</v>
      </c>
      <c r="J52" s="31" t="s">
        <v>40</v>
      </c>
      <c r="K52" s="31">
        <v>13</v>
      </c>
      <c r="L52" s="31">
        <v>6</v>
      </c>
      <c r="M52" s="31">
        <v>18</v>
      </c>
      <c r="N52" s="31">
        <v>6</v>
      </c>
      <c r="O52" s="31">
        <v>4</v>
      </c>
      <c r="P52" s="31">
        <v>1</v>
      </c>
      <c r="Q52" s="2">
        <f t="shared" si="1"/>
        <v>48</v>
      </c>
      <c r="R52" s="31"/>
      <c r="S52" s="11"/>
    </row>
    <row r="53" spans="1:19" ht="30" x14ac:dyDescent="0.25">
      <c r="A53" s="5">
        <v>47</v>
      </c>
      <c r="B53" s="31" t="s">
        <v>10</v>
      </c>
      <c r="C53" s="31" t="s">
        <v>67</v>
      </c>
      <c r="D53" s="31" t="s">
        <v>394</v>
      </c>
      <c r="E53" s="31">
        <v>11</v>
      </c>
      <c r="F53" s="32" t="s">
        <v>1040</v>
      </c>
      <c r="G53" s="31" t="s">
        <v>1041</v>
      </c>
      <c r="H53" s="31" t="s">
        <v>707</v>
      </c>
      <c r="I53" s="31" t="s">
        <v>484</v>
      </c>
      <c r="J53" s="31" t="s">
        <v>102</v>
      </c>
      <c r="K53" s="31">
        <v>11</v>
      </c>
      <c r="L53" s="31">
        <v>12</v>
      </c>
      <c r="M53" s="31">
        <v>17</v>
      </c>
      <c r="N53" s="31">
        <v>0</v>
      </c>
      <c r="O53" s="31">
        <v>0</v>
      </c>
      <c r="P53" s="31">
        <v>4</v>
      </c>
      <c r="Q53" s="2">
        <f t="shared" si="1"/>
        <v>44</v>
      </c>
      <c r="R53" s="31"/>
      <c r="S53" s="11"/>
    </row>
    <row r="54" spans="1:19" x14ac:dyDescent="0.25">
      <c r="A54" s="5">
        <v>48</v>
      </c>
      <c r="B54" s="31" t="s">
        <v>11</v>
      </c>
      <c r="C54" s="31" t="s">
        <v>364</v>
      </c>
      <c r="D54" s="31" t="s">
        <v>1038</v>
      </c>
      <c r="E54" s="31" t="s">
        <v>1013</v>
      </c>
      <c r="F54" s="32" t="s">
        <v>1218</v>
      </c>
      <c r="G54" s="31" t="s">
        <v>341</v>
      </c>
      <c r="H54" s="31" t="s">
        <v>594</v>
      </c>
      <c r="I54" s="31" t="s">
        <v>232</v>
      </c>
      <c r="J54" s="31" t="s">
        <v>95</v>
      </c>
      <c r="K54" s="31">
        <v>10</v>
      </c>
      <c r="L54" s="31">
        <v>10</v>
      </c>
      <c r="M54" s="31">
        <v>16</v>
      </c>
      <c r="N54" s="31">
        <v>4</v>
      </c>
      <c r="O54" s="31">
        <v>1</v>
      </c>
      <c r="P54" s="31">
        <v>0</v>
      </c>
      <c r="Q54" s="2">
        <f t="shared" si="1"/>
        <v>41</v>
      </c>
      <c r="R54" s="31"/>
      <c r="S54" s="11"/>
    </row>
    <row r="55" spans="1:19" x14ac:dyDescent="0.25">
      <c r="A55" s="5">
        <v>49</v>
      </c>
      <c r="B55" s="31" t="s">
        <v>10</v>
      </c>
      <c r="C55" s="31" t="s">
        <v>1037</v>
      </c>
      <c r="D55" s="31" t="s">
        <v>283</v>
      </c>
      <c r="E55" s="31" t="s">
        <v>1013</v>
      </c>
      <c r="F55" s="32" t="s">
        <v>1218</v>
      </c>
      <c r="G55" s="31" t="s">
        <v>341</v>
      </c>
      <c r="H55" s="31" t="s">
        <v>594</v>
      </c>
      <c r="I55" s="31" t="s">
        <v>232</v>
      </c>
      <c r="J55" s="31" t="s">
        <v>95</v>
      </c>
      <c r="K55" s="31">
        <v>10</v>
      </c>
      <c r="L55" s="31">
        <v>12</v>
      </c>
      <c r="M55" s="31">
        <v>11</v>
      </c>
      <c r="N55" s="31">
        <v>4</v>
      </c>
      <c r="O55" s="31">
        <v>2</v>
      </c>
      <c r="P55" s="31">
        <v>0</v>
      </c>
      <c r="Q55" s="2">
        <f t="shared" si="1"/>
        <v>39</v>
      </c>
      <c r="R55" s="31"/>
      <c r="S55" s="11"/>
    </row>
    <row r="56" spans="1:19" ht="30" x14ac:dyDescent="0.25">
      <c r="A56" s="5">
        <v>50</v>
      </c>
      <c r="B56" s="31" t="s">
        <v>11</v>
      </c>
      <c r="C56" s="31" t="s">
        <v>1016</v>
      </c>
      <c r="D56" s="31" t="s">
        <v>336</v>
      </c>
      <c r="E56" s="31">
        <v>11</v>
      </c>
      <c r="F56" s="32" t="s">
        <v>1017</v>
      </c>
      <c r="G56" s="31"/>
      <c r="H56" s="31" t="s">
        <v>812</v>
      </c>
      <c r="I56" s="31" t="s">
        <v>35</v>
      </c>
      <c r="J56" s="31" t="s">
        <v>58</v>
      </c>
      <c r="K56" s="31">
        <v>11</v>
      </c>
      <c r="L56" s="31">
        <v>14</v>
      </c>
      <c r="M56" s="31">
        <v>9</v>
      </c>
      <c r="N56" s="31">
        <v>4</v>
      </c>
      <c r="O56" s="31">
        <v>0</v>
      </c>
      <c r="P56" s="31">
        <v>0</v>
      </c>
      <c r="Q56" s="2">
        <f t="shared" si="1"/>
        <v>38</v>
      </c>
      <c r="R56" s="31"/>
      <c r="S56" s="11"/>
    </row>
    <row r="57" spans="1:19" ht="30" x14ac:dyDescent="0.25">
      <c r="A57" s="2">
        <v>51</v>
      </c>
      <c r="B57" s="31" t="s">
        <v>11</v>
      </c>
      <c r="C57" s="31" t="s">
        <v>1065</v>
      </c>
      <c r="D57" s="31" t="s">
        <v>112</v>
      </c>
      <c r="E57" s="31">
        <v>11</v>
      </c>
      <c r="F57" s="32" t="s">
        <v>709</v>
      </c>
      <c r="G57" s="31" t="s">
        <v>1043</v>
      </c>
      <c r="H57" s="31" t="s">
        <v>269</v>
      </c>
      <c r="I57" s="31" t="s">
        <v>122</v>
      </c>
      <c r="J57" s="31" t="s">
        <v>40</v>
      </c>
      <c r="K57" s="31">
        <v>11</v>
      </c>
      <c r="L57" s="31">
        <v>7</v>
      </c>
      <c r="M57" s="31">
        <v>10</v>
      </c>
      <c r="N57" s="31">
        <v>4</v>
      </c>
      <c r="O57" s="31">
        <v>4</v>
      </c>
      <c r="P57" s="31">
        <v>0</v>
      </c>
      <c r="Q57" s="2">
        <f t="shared" si="1"/>
        <v>36</v>
      </c>
      <c r="R57" s="31"/>
      <c r="S57" s="11"/>
    </row>
  </sheetData>
  <sortState ref="B7:S57">
    <sortCondition descending="1" ref="Q7:Q57"/>
  </sortState>
  <mergeCells count="5">
    <mergeCell ref="C5:D5"/>
    <mergeCell ref="H5:J5"/>
    <mergeCell ref="K5:Q5"/>
    <mergeCell ref="C2:P2"/>
    <mergeCell ref="G3:H3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4"/>
  <sheetViews>
    <sheetView topLeftCell="B1" workbookViewId="0">
      <selection activeCell="D17" sqref="D17"/>
    </sheetView>
  </sheetViews>
  <sheetFormatPr defaultRowHeight="15" x14ac:dyDescent="0.25"/>
  <cols>
    <col min="2" max="2" width="14.5703125" customWidth="1"/>
    <col min="3" max="3" width="16" customWidth="1"/>
    <col min="4" max="4" width="16.5703125" customWidth="1"/>
  </cols>
  <sheetData>
    <row r="2" spans="3:4" ht="26.25" x14ac:dyDescent="0.4">
      <c r="C2" s="48">
        <v>497</v>
      </c>
      <c r="D2" s="7" t="s">
        <v>1096</v>
      </c>
    </row>
    <row r="4" spans="3:4" ht="23.25" x14ac:dyDescent="0.35">
      <c r="C4" s="7" t="s">
        <v>1097</v>
      </c>
      <c r="D4" s="47" t="s">
        <v>1098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Владимировна</dc:creator>
  <cp:lastModifiedBy>Илья Борисович Халтурин</cp:lastModifiedBy>
  <dcterms:created xsi:type="dcterms:W3CDTF">2018-02-18T16:26:54Z</dcterms:created>
  <dcterms:modified xsi:type="dcterms:W3CDTF">2018-04-03T08:44:59Z</dcterms:modified>
</cp:coreProperties>
</file>