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376" windowHeight="12648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  <sheet name="Взрослые" sheetId="8" r:id="rId8"/>
    <sheet name="Свод" sheetId="9" r:id="rId9"/>
    <sheet name="Лист1" sheetId="10" r:id="rId10"/>
    <sheet name="Лист2" sheetId="11" r:id="rId11"/>
  </sheets>
  <definedNames>
    <definedName name="_xlnm.Print_Area" localSheetId="2">'7 кл.'!$A$1:$T$95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8"/>
  <c r="L33" i="9"/>
  <c r="L34"/>
  <c r="L35"/>
  <c r="L36"/>
  <c r="L37"/>
  <c r="L7"/>
  <c r="D107" i="10" l="1"/>
  <c r="L21" i="9"/>
  <c r="L14"/>
  <c r="L26"/>
  <c r="L24"/>
  <c r="L15"/>
  <c r="L23"/>
  <c r="L22"/>
  <c r="L28"/>
  <c r="L16"/>
  <c r="L18"/>
  <c r="L12"/>
  <c r="L9"/>
  <c r="L13"/>
  <c r="L10"/>
  <c r="L19"/>
  <c r="L8"/>
  <c r="L20"/>
  <c r="L11"/>
  <c r="L25"/>
  <c r="L17"/>
  <c r="L27"/>
  <c r="G29"/>
  <c r="S51" i="6"/>
  <c r="G93" i="3"/>
  <c r="E29" i="9" l="1"/>
  <c r="F29"/>
  <c r="H29"/>
  <c r="I29"/>
  <c r="J29"/>
  <c r="K29"/>
  <c r="G58" i="7"/>
  <c r="H75" i="6"/>
  <c r="G79" i="4"/>
  <c r="G78" i="5"/>
  <c r="G92" i="2"/>
  <c r="Q30"/>
  <c r="Q16"/>
  <c r="Q67"/>
  <c r="Q60"/>
  <c r="Q6"/>
  <c r="Q9"/>
  <c r="Q66"/>
  <c r="Q64"/>
  <c r="Q10"/>
  <c r="Q43"/>
  <c r="Q51"/>
  <c r="Q48"/>
  <c r="Q7"/>
  <c r="Q55"/>
  <c r="Q58"/>
  <c r="Q19"/>
  <c r="Q24"/>
  <c r="Q37"/>
  <c r="Q33"/>
  <c r="Q23"/>
  <c r="Q22"/>
  <c r="Q18"/>
  <c r="Q21"/>
  <c r="Q17"/>
  <c r="Q20"/>
  <c r="Q8"/>
  <c r="Q12"/>
  <c r="Q47"/>
  <c r="Q38"/>
  <c r="G74" i="1" l="1"/>
  <c r="L29" i="9"/>
</calcChain>
</file>

<file path=xl/sharedStrings.xml><?xml version="1.0" encoding="utf-8"?>
<sst xmlns="http://schemas.openxmlformats.org/spreadsheetml/2006/main" count="3741" uniqueCount="1074">
  <si>
    <t>7 кл.</t>
  </si>
  <si>
    <t>Участники взрослые</t>
  </si>
  <si>
    <t>Ученик</t>
  </si>
  <si>
    <t>Учитель</t>
  </si>
  <si>
    <t xml:space="preserve">Результаты по частям  </t>
  </si>
  <si>
    <t xml:space="preserve"> </t>
  </si>
  <si>
    <t>№ п/п</t>
  </si>
  <si>
    <t>Обращение</t>
  </si>
  <si>
    <t>Фамилия</t>
  </si>
  <si>
    <t>Имя</t>
  </si>
  <si>
    <t>Класс</t>
  </si>
  <si>
    <t>Организация (школа)</t>
  </si>
  <si>
    <t>Район</t>
  </si>
  <si>
    <t>Отчество</t>
  </si>
  <si>
    <t xml:space="preserve"> ч.№1 (макс.  10 балов)</t>
  </si>
  <si>
    <t>ч. №2 (макс.  3.5 балла)</t>
  </si>
  <si>
    <t>ч. №3( макс. 4 балла)</t>
  </si>
  <si>
    <t>ч. №4 Макс. 6 баллов)</t>
  </si>
  <si>
    <t>ч.№5 (макс 3 балла)</t>
  </si>
  <si>
    <t>Всего</t>
  </si>
  <si>
    <t xml:space="preserve">Бормотина </t>
  </si>
  <si>
    <t xml:space="preserve">София </t>
  </si>
  <si>
    <t>МОУ «Шатковская основная  школа»</t>
  </si>
  <si>
    <t>Шатковский  район</t>
  </si>
  <si>
    <t>Юрлова</t>
  </si>
  <si>
    <t>Вера</t>
  </si>
  <si>
    <t>Викторовна</t>
  </si>
  <si>
    <t>Романова</t>
  </si>
  <si>
    <t>Полина</t>
  </si>
  <si>
    <t xml:space="preserve">Староверов </t>
  </si>
  <si>
    <t>Георгий</t>
  </si>
  <si>
    <t>МБОУ Пильнинская СШ № 2 им. А.С.Пушкина</t>
  </si>
  <si>
    <t>Пильнинский</t>
  </si>
  <si>
    <t xml:space="preserve">Сидягина </t>
  </si>
  <si>
    <t>Людмила</t>
  </si>
  <si>
    <t>Анатольевна</t>
  </si>
  <si>
    <t>Телегина</t>
  </si>
  <si>
    <t>Анастасия</t>
  </si>
  <si>
    <t xml:space="preserve">Котин </t>
  </si>
  <si>
    <t>Никита</t>
  </si>
  <si>
    <t>МБОУ Школа №1 им. Е.Е. Дейч</t>
  </si>
  <si>
    <t>Ленинский</t>
  </si>
  <si>
    <t>Михайлова</t>
  </si>
  <si>
    <t>Ольга</t>
  </si>
  <si>
    <t>Михайловна</t>
  </si>
  <si>
    <t>Мехтиев</t>
  </si>
  <si>
    <t>Тимур</t>
  </si>
  <si>
    <t>Буланова</t>
  </si>
  <si>
    <t>МБОУ «Средняя школа №4»</t>
  </si>
  <si>
    <t>Городец</t>
  </si>
  <si>
    <t xml:space="preserve">Сомова </t>
  </si>
  <si>
    <t>Любовь</t>
  </si>
  <si>
    <t>Сергеевна</t>
  </si>
  <si>
    <t>Котова</t>
  </si>
  <si>
    <t>Анна</t>
  </si>
  <si>
    <t>Балукова</t>
  </si>
  <si>
    <t>Алина</t>
  </si>
  <si>
    <t xml:space="preserve"> «Уренская средняя общеобразовательная школа №2» </t>
  </si>
  <si>
    <t>Уренский</t>
  </si>
  <si>
    <t>Комлева</t>
  </si>
  <si>
    <t xml:space="preserve">Тамара </t>
  </si>
  <si>
    <t>Ивановна</t>
  </si>
  <si>
    <t>Соловьева</t>
  </si>
  <si>
    <t xml:space="preserve">«Уренская средняя общеобразовательная школа №2» </t>
  </si>
  <si>
    <t>Вилкова</t>
  </si>
  <si>
    <t>Варвара</t>
  </si>
  <si>
    <t xml:space="preserve"> МБОУ «Высокоосельская основная  школа» </t>
  </si>
  <si>
    <t>Спасский</t>
  </si>
  <si>
    <t>Гарахина</t>
  </si>
  <si>
    <t>Наталья</t>
  </si>
  <si>
    <t>Александровна</t>
  </si>
  <si>
    <t>Ловыгина</t>
  </si>
  <si>
    <t>Виктория</t>
  </si>
  <si>
    <t>Ходырев</t>
  </si>
  <si>
    <t>Кирилл</t>
  </si>
  <si>
    <t>МБОУ «Карповская СОШ»</t>
  </si>
  <si>
    <t>Чиркова</t>
  </si>
  <si>
    <t>Кокурочкин</t>
  </si>
  <si>
    <t>г. Заволжье</t>
  </si>
  <si>
    <t>Блинова</t>
  </si>
  <si>
    <t>Николаевна</t>
  </si>
  <si>
    <t xml:space="preserve">Телегин </t>
  </si>
  <si>
    <t>Макар</t>
  </si>
  <si>
    <t>Щурбина</t>
  </si>
  <si>
    <t>Надежда</t>
  </si>
  <si>
    <t>МБОУ "Школа 93"</t>
  </si>
  <si>
    <t>г. Нижний Новгород</t>
  </si>
  <si>
    <t>Сербин</t>
  </si>
  <si>
    <t>Данилова</t>
  </si>
  <si>
    <t>МОУ Озёрская ОШ</t>
  </si>
  <si>
    <t>Милашина</t>
  </si>
  <si>
    <t>Галина</t>
  </si>
  <si>
    <t>Юрьевна</t>
  </si>
  <si>
    <t>Рябкин</t>
  </si>
  <si>
    <t>Денис</t>
  </si>
  <si>
    <t xml:space="preserve">Пряхина </t>
  </si>
  <si>
    <t>МБОУ«Дубравская средняя  школа»</t>
  </si>
  <si>
    <t>Дальнеконстантиновский</t>
  </si>
  <si>
    <t>Жилова</t>
  </si>
  <si>
    <t>Наумова</t>
  </si>
  <si>
    <t>Мария</t>
  </si>
  <si>
    <t>Екатерина</t>
  </si>
  <si>
    <t>МБОУ «Сосновская СШ  №1»</t>
  </si>
  <si>
    <t>Сосновский</t>
  </si>
  <si>
    <t>Кузнецова</t>
  </si>
  <si>
    <t>Юлия</t>
  </si>
  <si>
    <t>Прокофьев</t>
  </si>
  <si>
    <t>Альберт</t>
  </si>
  <si>
    <t>Грачева</t>
  </si>
  <si>
    <t>Алена</t>
  </si>
  <si>
    <t>г. Арзамас</t>
  </si>
  <si>
    <t>Фокина</t>
  </si>
  <si>
    <t>Нина</t>
  </si>
  <si>
    <t>Борисовна</t>
  </si>
  <si>
    <t>Тукова</t>
  </si>
  <si>
    <t>Наталия</t>
  </si>
  <si>
    <t>Верщинина</t>
  </si>
  <si>
    <t>Владимировна</t>
  </si>
  <si>
    <t xml:space="preserve">Кирсанова </t>
  </si>
  <si>
    <t>Александра</t>
  </si>
  <si>
    <t>МБОУ СШ №15</t>
  </si>
  <si>
    <t>Коновалова</t>
  </si>
  <si>
    <t>Усанов</t>
  </si>
  <si>
    <t>Илья</t>
  </si>
  <si>
    <t>Фролова</t>
  </si>
  <si>
    <t xml:space="preserve">Филиал муниципального бюджетного образовательного учреждения Базинской основной общеобразовательной школы имени Героя Советского Союза Н.В. Сутягина </t>
  </si>
  <si>
    <t>Бутурлинский</t>
  </si>
  <si>
    <t>Олейникова</t>
  </si>
  <si>
    <t>Валентина</t>
  </si>
  <si>
    <t>Большебакалдская  основная общеобразовательная школа</t>
  </si>
  <si>
    <t>Рябкова</t>
  </si>
  <si>
    <t>Ичалковская</t>
  </si>
  <si>
    <t>Птицына</t>
  </si>
  <si>
    <t>Светлана</t>
  </si>
  <si>
    <t>Васильева</t>
  </si>
  <si>
    <t>Ирина</t>
  </si>
  <si>
    <t>Вениаминовна</t>
  </si>
  <si>
    <t xml:space="preserve">Басыров </t>
  </si>
  <si>
    <t>Ильнур</t>
  </si>
  <si>
    <t>МОУ Петряксинская СШ</t>
  </si>
  <si>
    <t>Адиатулина</t>
  </si>
  <si>
    <t>Альбина</t>
  </si>
  <si>
    <t>Ринатовна</t>
  </si>
  <si>
    <t xml:space="preserve">Ларичев </t>
  </si>
  <si>
    <t>Андрей</t>
  </si>
  <si>
    <t>МБОУ Лицей № 15</t>
  </si>
  <si>
    <t>г. Саров</t>
  </si>
  <si>
    <t>Мухина</t>
  </si>
  <si>
    <t>Дмитриевна</t>
  </si>
  <si>
    <t xml:space="preserve">Маякова </t>
  </si>
  <si>
    <t>Средняя школа №3 г. Лысково</t>
  </si>
  <si>
    <t>г. Лысково</t>
  </si>
  <si>
    <t xml:space="preserve">Серяева </t>
  </si>
  <si>
    <t>Маркина</t>
  </si>
  <si>
    <t>Ермакова</t>
  </si>
  <si>
    <t>МБОУ "Гимназия" г. Арзамаса</t>
  </si>
  <si>
    <t>Емельянов</t>
  </si>
  <si>
    <t>Александр</t>
  </si>
  <si>
    <t>Александрович</t>
  </si>
  <si>
    <t>Рыбин</t>
  </si>
  <si>
    <t>Артем</t>
  </si>
  <si>
    <t>Лаухина</t>
  </si>
  <si>
    <t>Канавинский</t>
  </si>
  <si>
    <t>Коробова</t>
  </si>
  <si>
    <t>Елена</t>
  </si>
  <si>
    <t xml:space="preserve">Макарова </t>
  </si>
  <si>
    <t>Медведев</t>
  </si>
  <si>
    <t>Дмитрий</t>
  </si>
  <si>
    <t>МОУ Курмышская СОШ</t>
  </si>
  <si>
    <t>Гришина</t>
  </si>
  <si>
    <t>Валерьевна</t>
  </si>
  <si>
    <t>Тютюлина</t>
  </si>
  <si>
    <t>Софья</t>
  </si>
  <si>
    <t>МБОУ "Арьевская СОШ"</t>
  </si>
  <si>
    <t>Крюкова</t>
  </si>
  <si>
    <t>Хинчина</t>
  </si>
  <si>
    <t>Кристина</t>
  </si>
  <si>
    <t>Худова</t>
  </si>
  <si>
    <t>Лилия</t>
  </si>
  <si>
    <t>МБОУ СШ № 3 им. В.П.Чкалова</t>
  </si>
  <si>
    <t>Воронцова</t>
  </si>
  <si>
    <t>Балахонов</t>
  </si>
  <si>
    <t>МБОУ "Лицей"</t>
  </si>
  <si>
    <t>Усачева</t>
  </si>
  <si>
    <t>Алевтина</t>
  </si>
  <si>
    <t>Бодякшин</t>
  </si>
  <si>
    <t>МБОУ "Сергеевская СШ"</t>
  </si>
  <si>
    <t>Большеболдинский</t>
  </si>
  <si>
    <t>Кривинкова</t>
  </si>
  <si>
    <t>Павловна</t>
  </si>
  <si>
    <t>Зинина</t>
  </si>
  <si>
    <t>Королева</t>
  </si>
  <si>
    <t>Карина</t>
  </si>
  <si>
    <t xml:space="preserve"> МБОУ Казаковская СОШ</t>
  </si>
  <si>
    <t>Вачский</t>
  </si>
  <si>
    <t>Павлова</t>
  </si>
  <si>
    <t>Шибарина</t>
  </si>
  <si>
    <t>Злата</t>
  </si>
  <si>
    <t>МБОУ Казаковская СОШ</t>
  </si>
  <si>
    <t>Прусакова</t>
  </si>
  <si>
    <t>Олеся</t>
  </si>
  <si>
    <t xml:space="preserve">Наталья </t>
  </si>
  <si>
    <t>26,5 первое место</t>
  </si>
  <si>
    <t>25,5 второе место</t>
  </si>
  <si>
    <t>25 третье место</t>
  </si>
  <si>
    <t xml:space="preserve">Район  </t>
  </si>
  <si>
    <t>Количество учеников</t>
  </si>
  <si>
    <t xml:space="preserve">Шатковский </t>
  </si>
  <si>
    <t>Пильненский</t>
  </si>
  <si>
    <t>Городецкий</t>
  </si>
  <si>
    <t xml:space="preserve">Дальнеконстантиновкий </t>
  </si>
  <si>
    <t xml:space="preserve">Сосновский </t>
  </si>
  <si>
    <t xml:space="preserve">Арзамаский </t>
  </si>
  <si>
    <t xml:space="preserve">Саров </t>
  </si>
  <si>
    <t>Лысково</t>
  </si>
  <si>
    <t xml:space="preserve">Вачский </t>
  </si>
  <si>
    <t xml:space="preserve">Болшеболдинский </t>
  </si>
  <si>
    <t xml:space="preserve">Бутурлинский </t>
  </si>
  <si>
    <t>Нижний Новгород</t>
  </si>
  <si>
    <t xml:space="preserve"> ч.№1</t>
  </si>
  <si>
    <t>ч. №2</t>
  </si>
  <si>
    <t>ч. №3</t>
  </si>
  <si>
    <t>ч. №4</t>
  </si>
  <si>
    <t>ч. №5</t>
  </si>
  <si>
    <t>ч. №6</t>
  </si>
  <si>
    <t>Всего баллов</t>
  </si>
  <si>
    <t xml:space="preserve">Введенская </t>
  </si>
  <si>
    <t>ОО МБОУ Пильнинская СШ № 2 им. А. С. Пушкина</t>
  </si>
  <si>
    <t xml:space="preserve">Куликова </t>
  </si>
  <si>
    <t xml:space="preserve">Ольга </t>
  </si>
  <si>
    <t xml:space="preserve">Данилова    </t>
  </si>
  <si>
    <t>Абрамов</t>
  </si>
  <si>
    <t xml:space="preserve">Струнин </t>
  </si>
  <si>
    <t>Карзанова</t>
  </si>
  <si>
    <t>МБОУ СШ № 4</t>
  </si>
  <si>
    <t>г. Городец</t>
  </si>
  <si>
    <t>Сомова</t>
  </si>
  <si>
    <t>Болотов</t>
  </si>
  <si>
    <t>Даниил</t>
  </si>
  <si>
    <t>Радаев</t>
  </si>
  <si>
    <t>Иван</t>
  </si>
  <si>
    <t xml:space="preserve"> МБОУ Итмановская СШ</t>
  </si>
  <si>
    <t>Гагинский</t>
  </si>
  <si>
    <t>Краженовская</t>
  </si>
  <si>
    <t>Татьяна</t>
  </si>
  <si>
    <t xml:space="preserve">Тибалов </t>
  </si>
  <si>
    <t>Орлова</t>
  </si>
  <si>
    <t>МБОУ СШ № 14</t>
  </si>
  <si>
    <t xml:space="preserve">Башкирова </t>
  </si>
  <si>
    <t>Вероника</t>
  </si>
  <si>
    <t>МБОУ СШ № 15</t>
  </si>
  <si>
    <t xml:space="preserve">Андреева </t>
  </si>
  <si>
    <t>6 г</t>
  </si>
  <si>
    <t>МБОУ СШ №19 с УИОП</t>
  </si>
  <si>
    <t>Хрипунова</t>
  </si>
  <si>
    <t>Вадимовна</t>
  </si>
  <si>
    <t>Вострикова</t>
  </si>
  <si>
    <t>Дарья</t>
  </si>
  <si>
    <t>6 а</t>
  </si>
  <si>
    <t xml:space="preserve">Гальянов </t>
  </si>
  <si>
    <t>Семен</t>
  </si>
  <si>
    <t xml:space="preserve">Елопов </t>
  </si>
  <si>
    <t>Федор</t>
  </si>
  <si>
    <t>6в</t>
  </si>
  <si>
    <t>Репина</t>
  </si>
  <si>
    <t>Елизавета</t>
  </si>
  <si>
    <t>Родионова</t>
  </si>
  <si>
    <t>6 б</t>
  </si>
  <si>
    <t>Рябова</t>
  </si>
  <si>
    <t>Арина</t>
  </si>
  <si>
    <t>Бобышев</t>
  </si>
  <si>
    <t>МБОУ СШ № 58</t>
  </si>
  <si>
    <t>Каткова</t>
  </si>
  <si>
    <t>Алексеевна</t>
  </si>
  <si>
    <t>Аверина</t>
  </si>
  <si>
    <t>Яшкова</t>
  </si>
  <si>
    <t>Марина</t>
  </si>
  <si>
    <t>Купцова</t>
  </si>
  <si>
    <t>Ксения</t>
  </si>
  <si>
    <t>МБОУ СШ № 93</t>
  </si>
  <si>
    <t>Анощенко</t>
  </si>
  <si>
    <t>Анжелика</t>
  </si>
  <si>
    <t>Шатковская ОШ</t>
  </si>
  <si>
    <t>Шатковский</t>
  </si>
  <si>
    <t>Кутырева</t>
  </si>
  <si>
    <t xml:space="preserve">Ипполитова </t>
  </si>
  <si>
    <t>МБОУ Дубровская СШ</t>
  </si>
  <si>
    <t>Жилина</t>
  </si>
  <si>
    <t>Додонова</t>
  </si>
  <si>
    <t>Ногтева</t>
  </si>
  <si>
    <t>Влада</t>
  </si>
  <si>
    <t>6 в</t>
  </si>
  <si>
    <t>МБОУ СШ Сосновская СШ 1</t>
  </si>
  <si>
    <t>Киселева</t>
  </si>
  <si>
    <t>Евстафьевна</t>
  </si>
  <si>
    <t>Серебряков</t>
  </si>
  <si>
    <t>Павел</t>
  </si>
  <si>
    <t>Демаева</t>
  </si>
  <si>
    <t>Шенькова</t>
  </si>
  <si>
    <t>МБОУ СШ № 16</t>
  </si>
  <si>
    <t xml:space="preserve">Воронцов </t>
  </si>
  <si>
    <t>МБОУ СШ № 3 им. В.П. Чкалова</t>
  </si>
  <si>
    <t>Г. Арзамас</t>
  </si>
  <si>
    <t>Кочнева</t>
  </si>
  <si>
    <t xml:space="preserve">Марина </t>
  </si>
  <si>
    <t>Селедкина</t>
  </si>
  <si>
    <t>Евгения</t>
  </si>
  <si>
    <t xml:space="preserve">Охирова </t>
  </si>
  <si>
    <t>Замира</t>
  </si>
  <si>
    <t>МБОУ Базинская ООШ им. Н.В. Сутягина</t>
  </si>
  <si>
    <t>Пермяков</t>
  </si>
  <si>
    <t>Чунина</t>
  </si>
  <si>
    <t>МБОУ СШ № 2 им. А.С. Пушкина</t>
  </si>
  <si>
    <t>Канарейкина</t>
  </si>
  <si>
    <t>Гатилова</t>
  </si>
  <si>
    <t>Лика</t>
  </si>
  <si>
    <t xml:space="preserve">Абянова </t>
  </si>
  <si>
    <t>Лейсан</t>
  </si>
  <si>
    <t>Петряксинская средняя школа</t>
  </si>
  <si>
    <t xml:space="preserve">Адиатулина </t>
  </si>
  <si>
    <t xml:space="preserve">Альбина </t>
  </si>
  <si>
    <t xml:space="preserve">Маршев </t>
  </si>
  <si>
    <t>Максим</t>
  </si>
  <si>
    <t>МБОУ Ветошкинская  ОШ</t>
  </si>
  <si>
    <t xml:space="preserve">Пантелеева </t>
  </si>
  <si>
    <t xml:space="preserve">Елена </t>
  </si>
  <si>
    <t>Гущина</t>
  </si>
  <si>
    <t>МБОУ "Гимназия"</t>
  </si>
  <si>
    <t>Арзамас</t>
  </si>
  <si>
    <t xml:space="preserve">Емельянов </t>
  </si>
  <si>
    <t xml:space="preserve">Чанова </t>
  </si>
  <si>
    <t>Милана</t>
  </si>
  <si>
    <t xml:space="preserve"> Петрянина</t>
  </si>
  <si>
    <t>МБОУ СШ № 41</t>
  </si>
  <si>
    <t>Мирошкина</t>
  </si>
  <si>
    <t>Айнетдинова</t>
  </si>
  <si>
    <t>МБОУ Семеновская ОШ</t>
  </si>
  <si>
    <t xml:space="preserve">Краснооктябрский </t>
  </si>
  <si>
    <t>Шарофетдинова</t>
  </si>
  <si>
    <t>Алсу</t>
  </si>
  <si>
    <t>Ибрагимовна</t>
  </si>
  <si>
    <t>Шаймярдянова</t>
  </si>
  <si>
    <t>Ляйсан</t>
  </si>
  <si>
    <t>Подстрелина</t>
  </si>
  <si>
    <t>МАОУ Гагинская СШ</t>
  </si>
  <si>
    <t>Бурова</t>
  </si>
  <si>
    <t>Румянцева</t>
  </si>
  <si>
    <t>Арьевская СОШ</t>
  </si>
  <si>
    <t xml:space="preserve">Соловьева </t>
  </si>
  <si>
    <t>Бабаева</t>
  </si>
  <si>
    <t>МБОУ Высокоосельская ОШ</t>
  </si>
  <si>
    <t>Кустова</t>
  </si>
  <si>
    <t>Боровский</t>
  </si>
  <si>
    <t>Владислав</t>
  </si>
  <si>
    <t>МБОУ Карповская СОШ</t>
  </si>
  <si>
    <t>Виноградов</t>
  </si>
  <si>
    <t>Егор</t>
  </si>
  <si>
    <t>Дубинин</t>
  </si>
  <si>
    <t>Арзамасская православная гимназия</t>
  </si>
  <si>
    <t>Колебанова</t>
  </si>
  <si>
    <t>Невраева</t>
  </si>
  <si>
    <t>Порохня</t>
  </si>
  <si>
    <t>Арсений</t>
  </si>
  <si>
    <t>Рыбакова</t>
  </si>
  <si>
    <t>Ульяна</t>
  </si>
  <si>
    <t>МАОУ Бутурлинская СШ</t>
  </si>
  <si>
    <t>Тванков</t>
  </si>
  <si>
    <t>Алексей</t>
  </si>
  <si>
    <t>Николаевич</t>
  </si>
  <si>
    <t>Рязанцева</t>
  </si>
  <si>
    <t>Диана</t>
  </si>
  <si>
    <t xml:space="preserve">Старикова </t>
  </si>
  <si>
    <t>Алиса</t>
  </si>
  <si>
    <t>МБОУ СШ № 3</t>
  </si>
  <si>
    <t xml:space="preserve">Шенькова </t>
  </si>
  <si>
    <t>Савельева</t>
  </si>
  <si>
    <t>Анастасия6</t>
  </si>
  <si>
    <t>МАОУ СОШ  № 2</t>
  </si>
  <si>
    <t>Тамара</t>
  </si>
  <si>
    <t>Тихобаева</t>
  </si>
  <si>
    <t>Колесова</t>
  </si>
  <si>
    <t>МБОУ Сявская СОШ</t>
  </si>
  <si>
    <t>Шахунья</t>
  </si>
  <si>
    <t>Соколова</t>
  </si>
  <si>
    <t>Евгеньевна</t>
  </si>
  <si>
    <t>Соловьев</t>
  </si>
  <si>
    <t>Шарафиева</t>
  </si>
  <si>
    <t>МБОУ Ушаковская СШ</t>
  </si>
  <si>
    <t>Правидохина</t>
  </si>
  <si>
    <t>Александровна8</t>
  </si>
  <si>
    <t xml:space="preserve">Катунова </t>
  </si>
  <si>
    <t>лицей №28</t>
  </si>
  <si>
    <t>Н Новгород</t>
  </si>
  <si>
    <t xml:space="preserve">Плаксина </t>
  </si>
  <si>
    <t xml:space="preserve">Татьяна </t>
  </si>
  <si>
    <t>Плаксина</t>
  </si>
  <si>
    <t>23,5 первое место</t>
  </si>
  <si>
    <t>23 второе место</t>
  </si>
  <si>
    <t>22,5 третье место</t>
  </si>
  <si>
    <t xml:space="preserve">Район </t>
  </si>
  <si>
    <t xml:space="preserve">Пильненский </t>
  </si>
  <si>
    <t xml:space="preserve">Городецкий </t>
  </si>
  <si>
    <t xml:space="preserve">Гагинский </t>
  </si>
  <si>
    <t xml:space="preserve">Дальне-Константиновский </t>
  </si>
  <si>
    <t xml:space="preserve">Уренский </t>
  </si>
  <si>
    <t xml:space="preserve">Шахунья </t>
  </si>
  <si>
    <t xml:space="preserve">Спасский </t>
  </si>
  <si>
    <t xml:space="preserve">  </t>
  </si>
  <si>
    <t>ОО школа № 101 им. Е.Е. Дейч</t>
  </si>
  <si>
    <t>Экологическая олимпиада школьников 7 класс 2020</t>
  </si>
  <si>
    <t>Экологическая олимпиада школьников 6 класс  2020</t>
  </si>
  <si>
    <t>Экологическая олимпиада    школьников   5 класс 2020</t>
  </si>
  <si>
    <t>Ученица</t>
  </si>
  <si>
    <t xml:space="preserve"> Ерова</t>
  </si>
  <si>
    <t xml:space="preserve"> Мария</t>
  </si>
  <si>
    <t xml:space="preserve"> МБОУ СШ № 3 им. В.П.Чкалова</t>
  </si>
  <si>
    <t xml:space="preserve"> Липшева </t>
  </si>
  <si>
    <t xml:space="preserve">Светлана </t>
  </si>
  <si>
    <t xml:space="preserve"> Иванова</t>
  </si>
  <si>
    <t xml:space="preserve"> Екатерина</t>
  </si>
  <si>
    <t>Заббарова</t>
  </si>
  <si>
    <t>Амина</t>
  </si>
  <si>
    <t>МБОУ Школа №101 им. Е.Е.Дейч</t>
  </si>
  <si>
    <t>Н. Новгород,Ленинский район</t>
  </si>
  <si>
    <t>Лебедьков</t>
  </si>
  <si>
    <t xml:space="preserve">Балацел </t>
  </si>
  <si>
    <t>ЧОУРО «НЕРПЦ(МП)» «Арзамасская православная гимназия»</t>
  </si>
  <si>
    <t xml:space="preserve">Колебанова </t>
  </si>
  <si>
    <t xml:space="preserve">Мария </t>
  </si>
  <si>
    <t>Шебалова</t>
  </si>
  <si>
    <t xml:space="preserve"> Маляр</t>
  </si>
  <si>
    <t xml:space="preserve"> Валерия </t>
  </si>
  <si>
    <t xml:space="preserve">Любовь </t>
  </si>
  <si>
    <t xml:space="preserve"> Мотовилова </t>
  </si>
  <si>
    <t xml:space="preserve">Бажаева </t>
  </si>
  <si>
    <t xml:space="preserve">Какинская ОШ- филиал МБОУ Итмановской СШ </t>
  </si>
  <si>
    <t xml:space="preserve">Краженовская </t>
  </si>
  <si>
    <t xml:space="preserve">Трехонина </t>
  </si>
  <si>
    <t xml:space="preserve">Виктория </t>
  </si>
  <si>
    <t xml:space="preserve">Большакова </t>
  </si>
  <si>
    <t xml:space="preserve">Вероника </t>
  </si>
  <si>
    <t xml:space="preserve"> Ольга </t>
  </si>
  <si>
    <t>Голубева</t>
  </si>
  <si>
    <t xml:space="preserve"> Ксения </t>
  </si>
  <si>
    <t>Якимова</t>
  </si>
  <si>
    <t>МБОУ "Средняя школа № 14"</t>
  </si>
  <si>
    <t>Быстрова</t>
  </si>
  <si>
    <t>Яна</t>
  </si>
  <si>
    <t>Вершинина</t>
  </si>
  <si>
    <t>Алимурадов</t>
  </si>
  <si>
    <t xml:space="preserve"> Руслан</t>
  </si>
  <si>
    <t>г.Заволжье</t>
  </si>
  <si>
    <t xml:space="preserve">Блинова </t>
  </si>
  <si>
    <t xml:space="preserve">Бирюков </t>
  </si>
  <si>
    <t>Платон</t>
  </si>
  <si>
    <t xml:space="preserve">Висков </t>
  </si>
  <si>
    <t>Ефим</t>
  </si>
  <si>
    <t xml:space="preserve">Коптева </t>
  </si>
  <si>
    <t xml:space="preserve">Медведева </t>
  </si>
  <si>
    <t>Валерия</t>
  </si>
  <si>
    <t>МБОУ «Школа № 93»</t>
  </si>
  <si>
    <t>Н.Новгород, Московский район</t>
  </si>
  <si>
    <t xml:space="preserve">Хехнева </t>
  </si>
  <si>
    <t xml:space="preserve">Туганов </t>
  </si>
  <si>
    <t xml:space="preserve">Павлов </t>
  </si>
  <si>
    <t>Тимофей</t>
  </si>
  <si>
    <t>МБОУ «Лицей № 87 имени Л.И. Новиковой»</t>
  </si>
  <si>
    <t xml:space="preserve">Бирюкова </t>
  </si>
  <si>
    <t xml:space="preserve"> Валерьевна</t>
  </si>
  <si>
    <t xml:space="preserve">Ведищев </t>
  </si>
  <si>
    <t xml:space="preserve">МБОУ Школа № 122 </t>
  </si>
  <si>
    <t>Н.Новгород,Советский район</t>
  </si>
  <si>
    <t xml:space="preserve">Филиппова </t>
  </si>
  <si>
    <t>Валентиновна</t>
  </si>
  <si>
    <t xml:space="preserve">Бурнаева </t>
  </si>
  <si>
    <t xml:space="preserve">Яна </t>
  </si>
  <si>
    <t>МБОУ «Шатковская основная  школа»</t>
  </si>
  <si>
    <t xml:space="preserve">Юрлова </t>
  </si>
  <si>
    <t xml:space="preserve">Вера </t>
  </si>
  <si>
    <t xml:space="preserve">Пичугина </t>
  </si>
  <si>
    <t xml:space="preserve">Анастасия </t>
  </si>
  <si>
    <t xml:space="preserve">Денисова </t>
  </si>
  <si>
    <t>МБОУ «Дубравская средняя  школа»</t>
  </si>
  <si>
    <t xml:space="preserve">Дальнеконстантиновский </t>
  </si>
  <si>
    <t xml:space="preserve">Агапова </t>
  </si>
  <si>
    <t>Андреевна</t>
  </si>
  <si>
    <t xml:space="preserve">Колганова </t>
  </si>
  <si>
    <t>Гуркина</t>
  </si>
  <si>
    <t>МБОУ СШ № 2 им. А.С.Пушкина</t>
  </si>
  <si>
    <t>Ичаловская</t>
  </si>
  <si>
    <t>Создашова</t>
  </si>
  <si>
    <t xml:space="preserve">Белов </t>
  </si>
  <si>
    <t>Сергей</t>
  </si>
  <si>
    <t xml:space="preserve">Тюрина </t>
  </si>
  <si>
    <t xml:space="preserve"> Юрьевна</t>
  </si>
  <si>
    <t xml:space="preserve">Левина </t>
  </si>
  <si>
    <t xml:space="preserve">Киселева </t>
  </si>
  <si>
    <t xml:space="preserve">Уланова </t>
  </si>
  <si>
    <t>г.Арзамас</t>
  </si>
  <si>
    <t xml:space="preserve">Коновалова </t>
  </si>
  <si>
    <t xml:space="preserve">Людмила </t>
  </si>
  <si>
    <t xml:space="preserve">Зубков </t>
  </si>
  <si>
    <t xml:space="preserve">Сенягина </t>
  </si>
  <si>
    <t xml:space="preserve">Вера  </t>
  </si>
  <si>
    <t>МАОУ "Муравьихинская средняя школа"</t>
  </si>
  <si>
    <t xml:space="preserve">Грядкина </t>
  </si>
  <si>
    <t xml:space="preserve">Измайлова </t>
  </si>
  <si>
    <t xml:space="preserve">Наиля </t>
  </si>
  <si>
    <t xml:space="preserve">Пешкова </t>
  </si>
  <si>
    <t xml:space="preserve">Александра </t>
  </si>
  <si>
    <t xml:space="preserve">Мухина </t>
  </si>
  <si>
    <t xml:space="preserve">Ирина </t>
  </si>
  <si>
    <t xml:space="preserve">Личиков </t>
  </si>
  <si>
    <t xml:space="preserve">Иван </t>
  </si>
  <si>
    <t>Каракосян</t>
  </si>
  <si>
    <t>Арам</t>
  </si>
  <si>
    <t>МБОУ "Школа № 110"</t>
  </si>
  <si>
    <t>Н.Новгород, Канавинский</t>
  </si>
  <si>
    <t>Крайнова</t>
  </si>
  <si>
    <t xml:space="preserve">Хисяметдинова </t>
  </si>
  <si>
    <t xml:space="preserve">Кечаева </t>
  </si>
  <si>
    <t>Болтачева</t>
  </si>
  <si>
    <t>МБОУ Гимназия"</t>
  </si>
  <si>
    <t>Кабишева</t>
  </si>
  <si>
    <t xml:space="preserve">Петрянин </t>
  </si>
  <si>
    <t>Ярослав</t>
  </si>
  <si>
    <t>МБОУ «Школа №41»</t>
  </si>
  <si>
    <t>Н.Новгород Канавинский</t>
  </si>
  <si>
    <t xml:space="preserve">Мирошкина </t>
  </si>
  <si>
    <t xml:space="preserve">Сорокина </t>
  </si>
  <si>
    <t>Хайретдинова</t>
  </si>
  <si>
    <t>МБОУ Семеновская ООШ им. С.Ф.Абельханова</t>
  </si>
  <si>
    <t>Краснооктябрьский</t>
  </si>
  <si>
    <t>Шарафетдинова</t>
  </si>
  <si>
    <t>Яруллина</t>
  </si>
  <si>
    <t>Овсянников</t>
  </si>
  <si>
    <t>Карлен</t>
  </si>
  <si>
    <t>МОУ Курмышская СШ</t>
  </si>
  <si>
    <t>Хватков</t>
  </si>
  <si>
    <t>Вячеслав</t>
  </si>
  <si>
    <t>МАОУ "Гагинская средняя школа"</t>
  </si>
  <si>
    <t>Косянкова</t>
  </si>
  <si>
    <t>Огорелышева</t>
  </si>
  <si>
    <t>МБОУ "Арьёвская СОШ"</t>
  </si>
  <si>
    <t>Винорадова</t>
  </si>
  <si>
    <t xml:space="preserve">Володина </t>
  </si>
  <si>
    <t xml:space="preserve">Елизавета </t>
  </si>
  <si>
    <t xml:space="preserve">Милашина </t>
  </si>
  <si>
    <t xml:space="preserve">Галина </t>
  </si>
  <si>
    <t xml:space="preserve">Гостюшева </t>
  </si>
  <si>
    <t>Серёгин</t>
  </si>
  <si>
    <t>МБОУ Новосельская средняя общеобразовательная школа имени Героя Советского союза К.И.Ракутина</t>
  </si>
  <si>
    <t>Сафонова</t>
  </si>
  <si>
    <t xml:space="preserve">Силенкова </t>
  </si>
  <si>
    <t>Горнова</t>
  </si>
  <si>
    <t>МАОУ Бутурлинская СОШ</t>
  </si>
  <si>
    <t>Бутурлнский</t>
  </si>
  <si>
    <t>Кулюкина</t>
  </si>
  <si>
    <t>Горюнов</t>
  </si>
  <si>
    <t>Шахунский</t>
  </si>
  <si>
    <t>Груздева</t>
  </si>
  <si>
    <t>МАОУ "Уренская СШ № 2"</t>
  </si>
  <si>
    <t>Запевалов</t>
  </si>
  <si>
    <t xml:space="preserve">Лавров </t>
  </si>
  <si>
    <t>Виталий</t>
  </si>
  <si>
    <t>Провирохина</t>
  </si>
  <si>
    <t>Савина</t>
  </si>
  <si>
    <t>первое место -34 балла</t>
  </si>
  <si>
    <t>второе место 32 балла</t>
  </si>
  <si>
    <t>третье место 31,5 баллов</t>
  </si>
  <si>
    <t>итого</t>
  </si>
  <si>
    <t>тесты</t>
  </si>
  <si>
    <t>Эколоическая олимпиада школьников 9 класс 2020</t>
  </si>
  <si>
    <t xml:space="preserve">Ученица </t>
  </si>
  <si>
    <t xml:space="preserve">Шевчикова </t>
  </si>
  <si>
    <t xml:space="preserve"> Дарья</t>
  </si>
  <si>
    <t xml:space="preserve">Д-Константиновский </t>
  </si>
  <si>
    <t xml:space="preserve">Фомин </t>
  </si>
  <si>
    <t>Захар</t>
  </si>
  <si>
    <t xml:space="preserve">Боржова  </t>
  </si>
  <si>
    <t xml:space="preserve">Ученик </t>
  </si>
  <si>
    <t xml:space="preserve">Петров </t>
  </si>
  <si>
    <t>Антон</t>
  </si>
  <si>
    <t>Фалалеева</t>
  </si>
  <si>
    <t xml:space="preserve">Алмазов </t>
  </si>
  <si>
    <t xml:space="preserve">Таурина </t>
  </si>
  <si>
    <t>Канавино, Н Новгород</t>
  </si>
  <si>
    <t xml:space="preserve">Коробова </t>
  </si>
  <si>
    <t xml:space="preserve">Ситникова  </t>
  </si>
  <si>
    <t xml:space="preserve">Ученик  </t>
  </si>
  <si>
    <t>Стремцов</t>
  </si>
  <si>
    <t>Н.Новгород</t>
  </si>
  <si>
    <t xml:space="preserve">Степанова </t>
  </si>
  <si>
    <t>Сидягина</t>
  </si>
  <si>
    <t xml:space="preserve">Серова </t>
  </si>
  <si>
    <t>Урень</t>
  </si>
  <si>
    <t xml:space="preserve">Комлева </t>
  </si>
  <si>
    <t>Комлев</t>
  </si>
  <si>
    <t>Карпычева</t>
  </si>
  <si>
    <t xml:space="preserve">Плотников </t>
  </si>
  <si>
    <t>Земченкова</t>
  </si>
  <si>
    <t>Николаев</t>
  </si>
  <si>
    <t>МБОУ лицей</t>
  </si>
  <si>
    <t>Калинина</t>
  </si>
  <si>
    <t>Дряхлов</t>
  </si>
  <si>
    <t xml:space="preserve">Корягов </t>
  </si>
  <si>
    <t>Гусева</t>
  </si>
  <si>
    <t>Вячеславовна</t>
  </si>
  <si>
    <t>Евсеева</t>
  </si>
  <si>
    <t>Балахна</t>
  </si>
  <si>
    <t>Лопатина</t>
  </si>
  <si>
    <t>Лиходедова</t>
  </si>
  <si>
    <t>Гаврова</t>
  </si>
  <si>
    <t xml:space="preserve">Баринова </t>
  </si>
  <si>
    <t>Горенкова</t>
  </si>
  <si>
    <t xml:space="preserve">Карманова </t>
  </si>
  <si>
    <t>Тиняева</t>
  </si>
  <si>
    <t>Алла</t>
  </si>
  <si>
    <t>Удинцева</t>
  </si>
  <si>
    <t>Панков</t>
  </si>
  <si>
    <t>Саров</t>
  </si>
  <si>
    <t>Семешина</t>
  </si>
  <si>
    <t>Коробанова</t>
  </si>
  <si>
    <t>Баранова</t>
  </si>
  <si>
    <t>Д-Константиновский</t>
  </si>
  <si>
    <t>Грядкина</t>
  </si>
  <si>
    <t>Батурина</t>
  </si>
  <si>
    <t>Филиппова</t>
  </si>
  <si>
    <t>Валова</t>
  </si>
  <si>
    <t>Аделина</t>
  </si>
  <si>
    <t>Тоншаевский</t>
  </si>
  <si>
    <t>Перевалова</t>
  </si>
  <si>
    <t>Марфина</t>
  </si>
  <si>
    <t>Луховцева</t>
  </si>
  <si>
    <t>Городецкий, Заволжье</t>
  </si>
  <si>
    <t>Турецкова</t>
  </si>
  <si>
    <t>Инесса</t>
  </si>
  <si>
    <t>Фифейский</t>
  </si>
  <si>
    <t xml:space="preserve">Романов </t>
  </si>
  <si>
    <t xml:space="preserve">Арзамас </t>
  </si>
  <si>
    <t>работ нет , только заявки</t>
  </si>
  <si>
    <t>Белова</t>
  </si>
  <si>
    <t>Пантелеева</t>
  </si>
  <si>
    <t>Тимошина</t>
  </si>
  <si>
    <t>Симонова</t>
  </si>
  <si>
    <t xml:space="preserve">Городец </t>
  </si>
  <si>
    <t xml:space="preserve">Воронин </t>
  </si>
  <si>
    <t>Ленинский, Н Новгород</t>
  </si>
  <si>
    <t>Земсков</t>
  </si>
  <si>
    <t>Емельянова</t>
  </si>
  <si>
    <t>Геннадьевна</t>
  </si>
  <si>
    <t>Тихонова</t>
  </si>
  <si>
    <t>Ануфриев</t>
  </si>
  <si>
    <t>Яшкина</t>
  </si>
  <si>
    <t xml:space="preserve">Водянова </t>
  </si>
  <si>
    <t>МАОУ №5</t>
  </si>
  <si>
    <t>Павлово</t>
  </si>
  <si>
    <t>Димитриенко</t>
  </si>
  <si>
    <t>Волкова</t>
  </si>
  <si>
    <t>Орехова</t>
  </si>
  <si>
    <t>Бирюкова</t>
  </si>
  <si>
    <t>62 первое место</t>
  </si>
  <si>
    <t>61 второе место</t>
  </si>
  <si>
    <t>60 третье место</t>
  </si>
  <si>
    <t xml:space="preserve">Количество учеников </t>
  </si>
  <si>
    <t xml:space="preserve">Тоншаевский </t>
  </si>
  <si>
    <t xml:space="preserve">Балахна </t>
  </si>
  <si>
    <t>МАОУ Муравьихинская</t>
  </si>
  <si>
    <t>Московский, Н Новгород</t>
  </si>
  <si>
    <t>МБОУ лицей №87 им.Новиковой</t>
  </si>
  <si>
    <t>ч№6</t>
  </si>
  <si>
    <t>Экологическая олимпиада школьников 8 класс 2020</t>
  </si>
  <si>
    <t>ученик</t>
  </si>
  <si>
    <t xml:space="preserve">Андронов </t>
  </si>
  <si>
    <t>город Арзамас</t>
  </si>
  <si>
    <t xml:space="preserve">Емельянова </t>
  </si>
  <si>
    <t>Болдырев</t>
  </si>
  <si>
    <t>ученица</t>
  </si>
  <si>
    <t xml:space="preserve">Дубинина </t>
  </si>
  <si>
    <t>Василиса</t>
  </si>
  <si>
    <t>город Арамас</t>
  </si>
  <si>
    <t xml:space="preserve">Ефимова </t>
  </si>
  <si>
    <t>Ветошкинская школа</t>
  </si>
  <si>
    <t>Гагинский район</t>
  </si>
  <si>
    <t xml:space="preserve">Королёва </t>
  </si>
  <si>
    <t>Митрофанова</t>
  </si>
  <si>
    <t>Исуповская СШ</t>
  </si>
  <si>
    <t>Полякова</t>
  </si>
  <si>
    <t>Репин</t>
  </si>
  <si>
    <t>МБОУ Кочуновская СОШ</t>
  </si>
  <si>
    <t>Бутурлинский район</t>
  </si>
  <si>
    <t xml:space="preserve">Кузнецова </t>
  </si>
  <si>
    <t>Фролов</t>
  </si>
  <si>
    <t>Николай</t>
  </si>
  <si>
    <t>Шерстнёва</t>
  </si>
  <si>
    <t>город Заволжье</t>
  </si>
  <si>
    <t xml:space="preserve">Шерстнева </t>
  </si>
  <si>
    <t>Усимова</t>
  </si>
  <si>
    <t>Алёна</t>
  </si>
  <si>
    <t>Земскова</t>
  </si>
  <si>
    <t xml:space="preserve">ученица </t>
  </si>
  <si>
    <t>Кононова</t>
  </si>
  <si>
    <t xml:space="preserve">Игнатьева </t>
  </si>
  <si>
    <t>город Нижний Новгород</t>
  </si>
  <si>
    <t xml:space="preserve">Фарамонова </t>
  </si>
  <si>
    <t>Азиза</t>
  </si>
  <si>
    <t>МОУ Буреполомская СОШ</t>
  </si>
  <si>
    <t>Тоншаевский район</t>
  </si>
  <si>
    <t>Чугунов</t>
  </si>
  <si>
    <t>Ваняшев</t>
  </si>
  <si>
    <t xml:space="preserve">«Шатковская основная  школа» </t>
  </si>
  <si>
    <t>Гайфиев</t>
  </si>
  <si>
    <t xml:space="preserve">Земляникина </t>
  </si>
  <si>
    <t>София</t>
  </si>
  <si>
    <t>"Дубравская средняя школа"</t>
  </si>
  <si>
    <t>Дальнеконстантиновский  р-н</t>
  </si>
  <si>
    <t>Агпова</t>
  </si>
  <si>
    <t>Мишина</t>
  </si>
  <si>
    <t xml:space="preserve">Ваганова </t>
  </si>
  <si>
    <t>Сегин</t>
  </si>
  <si>
    <t>Артём</t>
  </si>
  <si>
    <t xml:space="preserve">Куралёва </t>
  </si>
  <si>
    <t>Мила</t>
  </si>
  <si>
    <t>Самылина</t>
  </si>
  <si>
    <t>Захаров</t>
  </si>
  <si>
    <t>город Саров</t>
  </si>
  <si>
    <t>Зуймач</t>
  </si>
  <si>
    <t>Элина</t>
  </si>
  <si>
    <t>Разуваева</t>
  </si>
  <si>
    <t xml:space="preserve">Гаврилова </t>
  </si>
  <si>
    <t>Пильнинский р-н</t>
  </si>
  <si>
    <t>Зиновьева</t>
  </si>
  <si>
    <t>Лапшова</t>
  </si>
  <si>
    <t>Богомолов</t>
  </si>
  <si>
    <t>Савинов</t>
  </si>
  <si>
    <t xml:space="preserve">Фёдоров </t>
  </si>
  <si>
    <t>Милашкина</t>
  </si>
  <si>
    <t>Митина</t>
  </si>
  <si>
    <t>Гагинский р-н</t>
  </si>
  <si>
    <t xml:space="preserve">Афанасьев </t>
  </si>
  <si>
    <t>Курмышская СШ</t>
  </si>
  <si>
    <t xml:space="preserve">Ардицкая </t>
  </si>
  <si>
    <t>Арьёвская СОШ</t>
  </si>
  <si>
    <t>Уренский район</t>
  </si>
  <si>
    <t>Смирнова</t>
  </si>
  <si>
    <t>Карасёва</t>
  </si>
  <si>
    <t xml:space="preserve">Воронцова </t>
  </si>
  <si>
    <t>Клюхина</t>
  </si>
  <si>
    <t>Ангелина</t>
  </si>
  <si>
    <t>МБОУ СШ № 3 им. В.П. Чкалов</t>
  </si>
  <si>
    <t>Вачский район</t>
  </si>
  <si>
    <t xml:space="preserve">Павлова </t>
  </si>
  <si>
    <t>Ганькина</t>
  </si>
  <si>
    <t>Гаганский район</t>
  </si>
  <si>
    <t>Кортунова</t>
  </si>
  <si>
    <t>Горбунов</t>
  </si>
  <si>
    <t>Юрььевна</t>
  </si>
  <si>
    <t xml:space="preserve">Журавлёва </t>
  </si>
  <si>
    <t>гог Шахунья</t>
  </si>
  <si>
    <t>Залевская</t>
  </si>
  <si>
    <t>МБОУ Сергеевская СОШ</t>
  </si>
  <si>
    <t>Большеболдинский район</t>
  </si>
  <si>
    <t>Кривенкова</t>
  </si>
  <si>
    <t>Турышев</t>
  </si>
  <si>
    <t>Лобов</t>
  </si>
  <si>
    <t>Глеб</t>
  </si>
  <si>
    <t>МАОУ Бутурлинская СОШ им. В.Н. Казакова</t>
  </si>
  <si>
    <t>Зюзина</t>
  </si>
  <si>
    <t>Сергеева</t>
  </si>
  <si>
    <t>Лантас</t>
  </si>
  <si>
    <t>МБОУ "Карповская СОШ"</t>
  </si>
  <si>
    <t>Чипкова</t>
  </si>
  <si>
    <t>Макина</t>
  </si>
  <si>
    <t>Ревина</t>
  </si>
  <si>
    <t>МБОУ школа № 3</t>
  </si>
  <si>
    <t>Киселёва</t>
  </si>
  <si>
    <t>41 балл- первое место</t>
  </si>
  <si>
    <t xml:space="preserve">39 баллов -второе место </t>
  </si>
  <si>
    <t>37 баллов третье место</t>
  </si>
  <si>
    <t xml:space="preserve">Пильнинский </t>
  </si>
  <si>
    <t xml:space="preserve">Б-Болдинский </t>
  </si>
  <si>
    <t>ч.2.№26</t>
  </si>
  <si>
    <t>ч.2.№27</t>
  </si>
  <si>
    <t>ч.3№28</t>
  </si>
  <si>
    <t>ч.3.№29</t>
  </si>
  <si>
    <t>ч.4.№30</t>
  </si>
  <si>
    <t>ч.5.№31</t>
  </si>
  <si>
    <t>ч.6№32</t>
  </si>
  <si>
    <t>всего баллов</t>
  </si>
  <si>
    <t>Экологическкая олимпиада школьников 10 класс 2020</t>
  </si>
  <si>
    <t>Рябинкин</t>
  </si>
  <si>
    <t>МБОУ гимназия</t>
  </si>
  <si>
    <t xml:space="preserve">Александр </t>
  </si>
  <si>
    <t>Пигалова</t>
  </si>
  <si>
    <t>ЦОД</t>
  </si>
  <si>
    <t>г.Нижний Новгород</t>
  </si>
  <si>
    <t>Овчинникова</t>
  </si>
  <si>
    <t>Васильевна</t>
  </si>
  <si>
    <t>Пугачев</t>
  </si>
  <si>
    <t>Варнавинский</t>
  </si>
  <si>
    <t>Комарова</t>
  </si>
  <si>
    <t>Воронина</t>
  </si>
  <si>
    <t>Тюрина</t>
  </si>
  <si>
    <t>Воронова</t>
  </si>
  <si>
    <t>Климашина</t>
  </si>
  <si>
    <t>Кощеев</t>
  </si>
  <si>
    <t>Абызов</t>
  </si>
  <si>
    <t>Михалкина</t>
  </si>
  <si>
    <t xml:space="preserve">Николаева </t>
  </si>
  <si>
    <t>Кудрявцева</t>
  </si>
  <si>
    <t>МАОУ УСОШ №2</t>
  </si>
  <si>
    <t>г.Урень</t>
  </si>
  <si>
    <t xml:space="preserve">Капитанова </t>
  </si>
  <si>
    <t>МБОУ Арьевская СОШ</t>
  </si>
  <si>
    <t xml:space="preserve">Володин </t>
  </si>
  <si>
    <t>Евгений</t>
  </si>
  <si>
    <t>МБОУ Филинская СОШ</t>
  </si>
  <si>
    <t>Боржова</t>
  </si>
  <si>
    <t xml:space="preserve">Новикова </t>
  </si>
  <si>
    <t>Пиголкин</t>
  </si>
  <si>
    <t>г.Саров</t>
  </si>
  <si>
    <t>Маматкулова</t>
  </si>
  <si>
    <t>Чувашова</t>
  </si>
  <si>
    <t>Кривенков</t>
  </si>
  <si>
    <t>Владимир</t>
  </si>
  <si>
    <t xml:space="preserve">Плотникова </t>
  </si>
  <si>
    <t>х</t>
  </si>
  <si>
    <t>Дедурко</t>
  </si>
  <si>
    <t>г.Н.Новгород</t>
  </si>
  <si>
    <t>Хехнева</t>
  </si>
  <si>
    <t xml:space="preserve">Дюдина </t>
  </si>
  <si>
    <t xml:space="preserve">Кляпнев </t>
  </si>
  <si>
    <t>Лебедева</t>
  </si>
  <si>
    <t>Федичев</t>
  </si>
  <si>
    <t>Красноярова</t>
  </si>
  <si>
    <t>г.Городец</t>
  </si>
  <si>
    <t>Григорьевна</t>
  </si>
  <si>
    <t>Загороднюк</t>
  </si>
  <si>
    <t>г.о.г.Шахунья</t>
  </si>
  <si>
    <t>Березина</t>
  </si>
  <si>
    <t>Тагиева</t>
  </si>
  <si>
    <t>Эльвира</t>
  </si>
  <si>
    <t>Кошелева</t>
  </si>
  <si>
    <t>г.Лысково</t>
  </si>
  <si>
    <t>Козлова</t>
  </si>
  <si>
    <t>Андрийчук</t>
  </si>
  <si>
    <t>Х</t>
  </si>
  <si>
    <t>Бугрова</t>
  </si>
  <si>
    <t>Олейниченко</t>
  </si>
  <si>
    <t>г. Н.Новгород</t>
  </si>
  <si>
    <t>Пасухина</t>
  </si>
  <si>
    <t>НАдежда</t>
  </si>
  <si>
    <t>Калетурина</t>
  </si>
  <si>
    <t>Морозова</t>
  </si>
  <si>
    <t xml:space="preserve">Устимов </t>
  </si>
  <si>
    <t>Жгутова</t>
  </si>
  <si>
    <t>Коптева</t>
  </si>
  <si>
    <t>Ширшова</t>
  </si>
  <si>
    <t xml:space="preserve">Тимофеева </t>
  </si>
  <si>
    <t>Минеева</t>
  </si>
  <si>
    <t>Щетинина</t>
  </si>
  <si>
    <t xml:space="preserve">Рыжова </t>
  </si>
  <si>
    <t>Власова</t>
  </si>
  <si>
    <t xml:space="preserve"> Ольга</t>
  </si>
  <si>
    <t>Алесандровна</t>
  </si>
  <si>
    <t>47 баллов первое место</t>
  </si>
  <si>
    <t>45,5 второе место</t>
  </si>
  <si>
    <t>44,5 третье место</t>
  </si>
  <si>
    <t xml:space="preserve">Варнавинский </t>
  </si>
  <si>
    <t xml:space="preserve">Большеболдинский </t>
  </si>
  <si>
    <t>МБОУ СШ №3</t>
  </si>
  <si>
    <t>Бутурлинская СОШ</t>
  </si>
  <si>
    <t>МБОУ СШ №4</t>
  </si>
  <si>
    <t>МБОУ Савская СОШ</t>
  </si>
  <si>
    <t>МБОУ Сергеевская СШ</t>
  </si>
  <si>
    <t>МБОУ СШ №14</t>
  </si>
  <si>
    <t>МБОУ Варнавинская СШ</t>
  </si>
  <si>
    <t>Экологическая олимпиада школьников 11 класс 2020</t>
  </si>
  <si>
    <t xml:space="preserve">Круглова </t>
  </si>
  <si>
    <t xml:space="preserve">Орехова </t>
  </si>
  <si>
    <t>Погодин</t>
  </si>
  <si>
    <t>МБОУ "Гимназия" города Арзамаса</t>
  </si>
  <si>
    <t>Харитонов</t>
  </si>
  <si>
    <t>Лев</t>
  </si>
  <si>
    <t xml:space="preserve">Екатерина </t>
  </si>
  <si>
    <t xml:space="preserve">МБОУ Исуповская СШ </t>
  </si>
  <si>
    <t>Иконникова</t>
  </si>
  <si>
    <t>Степанова</t>
  </si>
  <si>
    <t xml:space="preserve">Табаков </t>
  </si>
  <si>
    <t>11А</t>
  </si>
  <si>
    <t>Заволжье</t>
  </si>
  <si>
    <t>Горшенкова</t>
  </si>
  <si>
    <t>Борисова</t>
  </si>
  <si>
    <t xml:space="preserve">Макаров </t>
  </si>
  <si>
    <t>Роман</t>
  </si>
  <si>
    <t xml:space="preserve">Поликарпов </t>
  </si>
  <si>
    <t>Кислицына</t>
  </si>
  <si>
    <t>Колобова</t>
  </si>
  <si>
    <t>Кудинова</t>
  </si>
  <si>
    <t>МБОУ "Дубравская СШ"</t>
  </si>
  <si>
    <t xml:space="preserve">Ушакова </t>
  </si>
  <si>
    <t xml:space="preserve">Ксения </t>
  </si>
  <si>
    <t>МБОУ "Сосновская СШ№1"</t>
  </si>
  <si>
    <t>Корловская</t>
  </si>
  <si>
    <t>Белякова</t>
  </si>
  <si>
    <t>Мартынов</t>
  </si>
  <si>
    <t>МБОУ СШ№6 им. А.С.Макаренко</t>
  </si>
  <si>
    <t>Протасова</t>
  </si>
  <si>
    <t>Никулина</t>
  </si>
  <si>
    <t xml:space="preserve">МБОУ СШ №12 </t>
  </si>
  <si>
    <t>Мошенцева</t>
  </si>
  <si>
    <t>Рачкова</t>
  </si>
  <si>
    <t>Поротикова</t>
  </si>
  <si>
    <t>Сержантова</t>
  </si>
  <si>
    <t>Косенкова</t>
  </si>
  <si>
    <t>-</t>
  </si>
  <si>
    <t>Шелюрулин</t>
  </si>
  <si>
    <t>Коротаева</t>
  </si>
  <si>
    <t>Рехалова</t>
  </si>
  <si>
    <t>Мамаева</t>
  </si>
  <si>
    <t>МБОУ "Лицей №7"</t>
  </si>
  <si>
    <t>Кстовский</t>
  </si>
  <si>
    <t>Голунова</t>
  </si>
  <si>
    <t>Захарова</t>
  </si>
  <si>
    <t>Белолугова</t>
  </si>
  <si>
    <t>МБОУ "Уренская СОШ №2"</t>
  </si>
  <si>
    <t>Корсукова</t>
  </si>
  <si>
    <t>ГБОУ "Лицей-интернат "ЦОД"</t>
  </si>
  <si>
    <t>Круглик</t>
  </si>
  <si>
    <t>Латышева</t>
  </si>
  <si>
    <t>МАОУ "Уренская СОШ №2"</t>
  </si>
  <si>
    <t>Шошина</t>
  </si>
  <si>
    <t>Ульянов</t>
  </si>
  <si>
    <t>43 балла первое место</t>
  </si>
  <si>
    <t>35 баллов  второе место</t>
  </si>
  <si>
    <t>34 балла третье место</t>
  </si>
  <si>
    <t xml:space="preserve">район </t>
  </si>
  <si>
    <t xml:space="preserve">количество  учащихся </t>
  </si>
  <si>
    <t xml:space="preserve">Н новгород </t>
  </si>
  <si>
    <t xml:space="preserve">Тоншаево </t>
  </si>
  <si>
    <t xml:space="preserve">Кстовский </t>
  </si>
  <si>
    <t xml:space="preserve">Номер </t>
  </si>
  <si>
    <t xml:space="preserve">фамилия </t>
  </si>
  <si>
    <t xml:space="preserve">Имя </t>
  </si>
  <si>
    <t xml:space="preserve">Класс </t>
  </si>
  <si>
    <t xml:space="preserve">Учреждение </t>
  </si>
  <si>
    <t xml:space="preserve">тесты </t>
  </si>
  <si>
    <t>ч.1</t>
  </si>
  <si>
    <t>ч.2</t>
  </si>
  <si>
    <t>ч.3</t>
  </si>
  <si>
    <t>ч.5</t>
  </si>
  <si>
    <t>ч.6</t>
  </si>
  <si>
    <t>ч.7</t>
  </si>
  <si>
    <t>ч.8</t>
  </si>
  <si>
    <t xml:space="preserve">Грушко </t>
  </si>
  <si>
    <t>Минэкология НО</t>
  </si>
  <si>
    <t xml:space="preserve">Полякова </t>
  </si>
  <si>
    <t>Подывалова</t>
  </si>
  <si>
    <t>Сердцева</t>
  </si>
  <si>
    <t>ГБУ"Экология региона"</t>
  </si>
  <si>
    <t>Добрынина</t>
  </si>
  <si>
    <t>Богданова</t>
  </si>
  <si>
    <t>Игоревна</t>
  </si>
  <si>
    <t>ВыксаРУ</t>
  </si>
  <si>
    <t>Комиссарова</t>
  </si>
  <si>
    <t xml:space="preserve">Юлия </t>
  </si>
  <si>
    <t>ГКУ НО</t>
  </si>
  <si>
    <t>Ефремцева</t>
  </si>
  <si>
    <t>НГЛУ им.Добролюбова</t>
  </si>
  <si>
    <t>Ладыгина</t>
  </si>
  <si>
    <t xml:space="preserve">Антипова </t>
  </si>
  <si>
    <t xml:space="preserve">Кажаева </t>
  </si>
  <si>
    <t xml:space="preserve">Крислашова </t>
  </si>
  <si>
    <t xml:space="preserve">Богачева </t>
  </si>
  <si>
    <t>Дамдинова</t>
  </si>
  <si>
    <t>Раджана</t>
  </si>
  <si>
    <t>НГЛУ  им.Добролюбова</t>
  </si>
  <si>
    <t>Солянова</t>
  </si>
  <si>
    <t>Леонидовна</t>
  </si>
  <si>
    <t>Комитет госохотнадзора  НО</t>
  </si>
  <si>
    <t>Комитет по охране, использованию и воспроизводствуобъектов животного мираНО</t>
  </si>
  <si>
    <t>Департамент лесного хозяйства</t>
  </si>
  <si>
    <t>Домрачева</t>
  </si>
  <si>
    <t>Пименова</t>
  </si>
  <si>
    <t>Кувшинкова</t>
  </si>
  <si>
    <t>Центр охраны животных и водных ресурсов, рыбовод 1 категории</t>
  </si>
  <si>
    <t>МБОУ Дубровская  СШ</t>
  </si>
  <si>
    <t>МБОУ Филинская СШ</t>
  </si>
  <si>
    <t>МБОУ СШ №13</t>
  </si>
  <si>
    <t>МБОУ Карповская СШ</t>
  </si>
  <si>
    <t>МБОУ СШ №6 им.к.Минина</t>
  </si>
  <si>
    <t>МБОУ СОШ №6 им.к.Минина</t>
  </si>
  <si>
    <t>МБОУ СОШ №3</t>
  </si>
  <si>
    <t>МБОУ Сосновская СШ №1</t>
  </si>
  <si>
    <t>МБОУ СШ №2 им.А.С.Пушкина</t>
  </si>
  <si>
    <t>МБОУ СШ №122</t>
  </si>
  <si>
    <t>МБОУ Буреполомская СШ</t>
  </si>
  <si>
    <t>МБОУ СШ № 19 с  УИОП</t>
  </si>
  <si>
    <t>МБОУ Ветошкинская ОШ</t>
  </si>
  <si>
    <t>МБОУ СШ №101</t>
  </si>
  <si>
    <t>МБОУ ШахунскаяСШ №14</t>
  </si>
  <si>
    <t>5 кл</t>
  </si>
  <si>
    <t>6 кл.</t>
  </si>
  <si>
    <t>8 кл</t>
  </si>
  <si>
    <t>9 кл</t>
  </si>
  <si>
    <t>10 кл.</t>
  </si>
  <si>
    <t>11 кл.</t>
  </si>
  <si>
    <t>Арзамаский и Арзамас</t>
  </si>
  <si>
    <t>МБОУ Кочуновская ООШ</t>
  </si>
  <si>
    <t>104 школы</t>
  </si>
  <si>
    <t>МБОУ Пильнинская СШ № 2 им. А. С. Пушкина</t>
  </si>
  <si>
    <t>Полное совпадение в ответах - анулированы результаты</t>
  </si>
  <si>
    <t xml:space="preserve">МБОУ «СОШ №19" с УИОП
</t>
  </si>
  <si>
    <t>1 место</t>
  </si>
  <si>
    <t>2 место</t>
  </si>
  <si>
    <t>3 место</t>
  </si>
  <si>
    <t>лауреат</t>
  </si>
  <si>
    <t xml:space="preserve">1 место </t>
  </si>
  <si>
    <t xml:space="preserve"> 5 кл</t>
  </si>
  <si>
    <t>6 кл</t>
  </si>
  <si>
    <t>7 кл</t>
  </si>
  <si>
    <t>10 кл</t>
  </si>
  <si>
    <t>11 кл</t>
  </si>
  <si>
    <t xml:space="preserve">2 место </t>
  </si>
  <si>
    <t>лауреаты</t>
  </si>
  <si>
    <t>Всего призеров по классам</t>
  </si>
  <si>
    <t>всего</t>
  </si>
  <si>
    <t>Организация</t>
  </si>
  <si>
    <t>кол-во участников</t>
  </si>
  <si>
    <t>Выкса РУ</t>
  </si>
  <si>
    <t>ГКУ НО  Центр охраны животных и водных ресурсов</t>
  </si>
  <si>
    <t>МБОУ СШ № 19 с УИОП</t>
  </si>
  <si>
    <t>МБОУСШ № 19 с  УИОП</t>
  </si>
  <si>
    <t>МБОУ лицей № 87 им.Новиковой</t>
  </si>
  <si>
    <t>МАОУ УСШ № 2</t>
  </si>
  <si>
    <t>МБОУ СОШ № 3</t>
  </si>
  <si>
    <t>МБОУ СШ № 13</t>
  </si>
  <si>
    <t>МБОУ СШ № 122</t>
  </si>
  <si>
    <t>МАОУ № 5</t>
  </si>
  <si>
    <t>Пильнинская СШ № 2 им.А.С.Пушкина</t>
  </si>
  <si>
    <t>МБОУ СОШ № 6 им. К.Минина</t>
  </si>
  <si>
    <t>МБОУ Сосновская СШ № 1</t>
  </si>
  <si>
    <t>МБОУ СШ № 6 им. К.Минина</t>
  </si>
  <si>
    <t>МБОУ лицей № 15</t>
  </si>
  <si>
    <t>МБОУ СШ № 2 им.А.С.Пушкина</t>
  </si>
  <si>
    <t xml:space="preserve">МБОУ СШ № 4 </t>
  </si>
  <si>
    <t>МБОУ № 110</t>
  </si>
  <si>
    <t>МБОУ Шахунская СШ № 14</t>
  </si>
  <si>
    <t>МБОУ СШ № 101</t>
  </si>
  <si>
    <t>МБОУ «Средняя школа № 4»</t>
  </si>
  <si>
    <t>МБОУ «Сосновская СШ  № 1»</t>
  </si>
  <si>
    <t xml:space="preserve"> «Уренская средняя общеобразовательная школа № 2» </t>
  </si>
  <si>
    <t xml:space="preserve">МБОУ «Школа № 41» </t>
  </si>
  <si>
    <t>МБОУ Школа № 1 им. Е.Е. Дейч</t>
  </si>
  <si>
    <t>МБОУ «СОШ № 19" с УИОП</t>
  </si>
  <si>
    <t>Средняя школа № 3 г. Лысково</t>
  </si>
  <si>
    <t>лицей № 28</t>
  </si>
  <si>
    <t>МБОУ  СШ № 19 с УИОП</t>
  </si>
  <si>
    <t>МБОУ Школа № 101 им. Е.Е.Дейч</t>
  </si>
  <si>
    <t>МБОУ «Школа № 41»</t>
  </si>
  <si>
    <t>МАОУ "УСОШ № 2"</t>
  </si>
  <si>
    <t>МБОУ Пильнинская сш № 2 им А.С. Пушкина</t>
  </si>
  <si>
    <t>МАОУ УСОШ № 2</t>
  </si>
  <si>
    <t>МБОУ школа № 93</t>
  </si>
  <si>
    <t>МБОУ СШ № 2 им.А.Пушкина</t>
  </si>
  <si>
    <t>Лицей № 28</t>
  </si>
  <si>
    <t>МБОУ "СШ № 19 с УИОП"</t>
  </si>
  <si>
    <t>МБОУ "Школа № 93"</t>
  </si>
  <si>
    <t>МБОУ "Сосновская СШ № 1"</t>
  </si>
  <si>
    <t xml:space="preserve">МБОУ СШ № 12 </t>
  </si>
  <si>
    <t>МБОУ "Лицей № 7"</t>
  </si>
  <si>
    <t>МБОУ "Уренская СОШ № 2"</t>
  </si>
  <si>
    <t>МБОУ СШ № 6 им. А.С.Макаренко</t>
  </si>
  <si>
    <t>МАОУ "Уренская СОШ № 2"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</si>
</sst>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6" borderId="0" xfId="0" applyFill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4" fillId="8" borderId="0" xfId="0" applyFont="1" applyFill="1"/>
    <xf numFmtId="0" fontId="4" fillId="0" borderId="0" xfId="0" applyFont="1"/>
    <xf numFmtId="0" fontId="3" fillId="8" borderId="0" xfId="0" applyFont="1" applyFill="1" applyAlignment="1">
      <alignment horizontal="center" vertical="center"/>
    </xf>
    <xf numFmtId="0" fontId="3" fillId="8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6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10" fillId="0" borderId="0" xfId="0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9" fillId="0" borderId="0" xfId="0" applyFont="1"/>
    <xf numFmtId="0" fontId="4" fillId="0" borderId="0" xfId="0" applyFont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5" fillId="7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wrapText="1"/>
    </xf>
    <xf numFmtId="0" fontId="5" fillId="6" borderId="0" xfId="0" applyFont="1" applyFill="1" applyAlignment="1">
      <alignment horizontal="center"/>
    </xf>
    <xf numFmtId="0" fontId="20" fillId="4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wrapText="1"/>
    </xf>
    <xf numFmtId="0" fontId="22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wrapText="1"/>
    </xf>
    <xf numFmtId="0" fontId="5" fillId="8" borderId="0" xfId="0" applyFont="1" applyFill="1" applyAlignment="1">
      <alignment horizontal="center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23" fillId="9" borderId="0" xfId="0" applyFont="1" applyFill="1" applyAlignment="1">
      <alignment wrapText="1"/>
    </xf>
    <xf numFmtId="0" fontId="12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wrapText="1"/>
    </xf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1" fillId="10" borderId="0" xfId="0" applyNumberFormat="1" applyFont="1" applyFill="1"/>
    <xf numFmtId="0" fontId="1" fillId="10" borderId="0" xfId="0" applyFont="1" applyFill="1" applyAlignment="1">
      <alignment horizontal="center"/>
    </xf>
    <xf numFmtId="0" fontId="17" fillId="10" borderId="0" xfId="0" applyFont="1" applyFill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3" fillId="10" borderId="0" xfId="0" applyFont="1" applyFill="1"/>
    <xf numFmtId="0" fontId="18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1" xfId="0" applyBorder="1"/>
    <xf numFmtId="0" fontId="24" fillId="0" borderId="0" xfId="0" applyFont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6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wrapText="1"/>
    </xf>
    <xf numFmtId="0" fontId="1" fillId="10" borderId="0" xfId="0" applyNumberFormat="1" applyFont="1" applyFill="1" applyAlignment="1">
      <alignment wrapText="1"/>
    </xf>
    <xf numFmtId="0" fontId="15" fillId="10" borderId="0" xfId="0" applyFont="1" applyFill="1" applyAlignment="1">
      <alignment horizontal="center" vertical="center" wrapText="1"/>
    </xf>
    <xf numFmtId="0" fontId="1" fillId="10" borderId="0" xfId="0" applyFont="1" applyFill="1" applyAlignment="1"/>
    <xf numFmtId="0" fontId="0" fillId="10" borderId="0" xfId="0" applyFill="1" applyAlignment="1"/>
    <xf numFmtId="0" fontId="1" fillId="10" borderId="0" xfId="0" applyNumberFormat="1" applyFont="1" applyFill="1" applyAlignment="1"/>
    <xf numFmtId="0" fontId="15" fillId="10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5" fillId="10" borderId="0" xfId="0" applyFont="1" applyFill="1" applyAlignment="1"/>
    <xf numFmtId="0" fontId="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0" fillId="6" borderId="1" xfId="0" applyFill="1" applyBorder="1" applyAlignment="1">
      <alignment vertical="center"/>
    </xf>
    <xf numFmtId="0" fontId="13" fillId="6" borderId="1" xfId="0" applyFont="1" applyFill="1" applyBorder="1" applyAlignment="1">
      <alignment horizontal="left" vertical="top"/>
    </xf>
    <xf numFmtId="0" fontId="0" fillId="6" borderId="1" xfId="0" applyFill="1" applyBorder="1"/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5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4" fillId="4" borderId="0" xfId="0" applyFont="1" applyFill="1" applyAlignment="1">
      <alignment horizontal="left" wrapText="1"/>
    </xf>
    <xf numFmtId="0" fontId="0" fillId="11" borderId="0" xfId="0" applyFill="1" applyAlignment="1">
      <alignment wrapText="1"/>
    </xf>
    <xf numFmtId="0" fontId="26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11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4" fillId="6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29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wrapText="1"/>
    </xf>
    <xf numFmtId="0" fontId="13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/>
    <xf numFmtId="0" fontId="4" fillId="6" borderId="1" xfId="0" applyFont="1" applyFill="1" applyBorder="1" applyAlignment="1">
      <alignment horizontal="justify" wrapText="1"/>
    </xf>
    <xf numFmtId="0" fontId="4" fillId="6" borderId="1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wrapText="1"/>
    </xf>
    <xf numFmtId="0" fontId="23" fillId="4" borderId="0" xfId="0" applyFont="1" applyFill="1"/>
    <xf numFmtId="0" fontId="23" fillId="4" borderId="0" xfId="0" applyFont="1" applyFill="1" applyAlignment="1">
      <alignment horizontal="center"/>
    </xf>
    <xf numFmtId="0" fontId="23" fillId="4" borderId="0" xfId="0" applyFont="1" applyFill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5"/>
  <sheetViews>
    <sheetView topLeftCell="A4" workbookViewId="0">
      <selection activeCell="F7" sqref="F7"/>
    </sheetView>
  </sheetViews>
  <sheetFormatPr defaultRowHeight="14.4"/>
  <cols>
    <col min="1" max="1" width="5.33203125" customWidth="1"/>
    <col min="2" max="2" width="12.21875" customWidth="1"/>
    <col min="3" max="3" width="17.88671875" customWidth="1"/>
    <col min="4" max="4" width="15.21875" customWidth="1"/>
    <col min="5" max="5" width="7.5546875" customWidth="1"/>
    <col min="6" max="6" width="33.5546875" customWidth="1"/>
    <col min="7" max="7" width="24" customWidth="1"/>
    <col min="8" max="8" width="17.77734375" customWidth="1"/>
    <col min="9" max="9" width="17.109375" customWidth="1"/>
    <col min="10" max="10" width="17.21875" customWidth="1"/>
    <col min="11" max="11" width="12.77734375" customWidth="1"/>
    <col min="12" max="12" width="13.44140625" customWidth="1"/>
    <col min="13" max="13" width="14" customWidth="1"/>
    <col min="14" max="14" width="13.77734375" customWidth="1"/>
    <col min="15" max="15" width="14.88671875" customWidth="1"/>
    <col min="16" max="16" width="12.77734375" customWidth="1"/>
    <col min="17" max="17" width="17.77734375" customWidth="1"/>
  </cols>
  <sheetData>
    <row r="2" spans="1:20" ht="25.8">
      <c r="E2" s="139" t="s">
        <v>411</v>
      </c>
      <c r="F2" s="139"/>
      <c r="G2" s="139"/>
      <c r="H2" s="139"/>
      <c r="I2" s="139"/>
      <c r="J2" s="139"/>
      <c r="K2" s="139"/>
    </row>
    <row r="4" spans="1:20">
      <c r="A4" s="117"/>
      <c r="B4" s="117"/>
      <c r="C4" s="140" t="s">
        <v>2</v>
      </c>
      <c r="D4" s="140"/>
      <c r="E4" s="140"/>
      <c r="F4" s="117"/>
      <c r="G4" s="117"/>
      <c r="H4" s="140" t="s">
        <v>3</v>
      </c>
      <c r="I4" s="140"/>
      <c r="J4" s="140"/>
      <c r="K4" s="141" t="s">
        <v>4</v>
      </c>
      <c r="L4" s="140"/>
      <c r="M4" s="140"/>
      <c r="N4" s="140"/>
      <c r="O4" s="140"/>
      <c r="P4" s="117"/>
    </row>
    <row r="5" spans="1:20" ht="28.8">
      <c r="A5" s="117" t="s">
        <v>6</v>
      </c>
      <c r="B5" s="117" t="s">
        <v>7</v>
      </c>
      <c r="C5" s="117" t="s">
        <v>8</v>
      </c>
      <c r="D5" s="117" t="s">
        <v>9</v>
      </c>
      <c r="E5" s="117" t="s">
        <v>10</v>
      </c>
      <c r="F5" s="117" t="s">
        <v>11</v>
      </c>
      <c r="G5" s="117" t="s">
        <v>12</v>
      </c>
      <c r="H5" s="117" t="s">
        <v>8</v>
      </c>
      <c r="I5" s="117" t="s">
        <v>9</v>
      </c>
      <c r="J5" s="117" t="s">
        <v>13</v>
      </c>
      <c r="K5" s="117" t="s">
        <v>14</v>
      </c>
      <c r="L5" s="117" t="s">
        <v>15</v>
      </c>
      <c r="M5" s="117" t="s">
        <v>16</v>
      </c>
      <c r="N5" s="117" t="s">
        <v>17</v>
      </c>
      <c r="O5" s="117" t="s">
        <v>18</v>
      </c>
      <c r="P5" s="117" t="s">
        <v>19</v>
      </c>
    </row>
    <row r="6" spans="1:20" ht="82.8">
      <c r="A6" s="116">
        <v>1</v>
      </c>
      <c r="B6" s="15" t="s">
        <v>2</v>
      </c>
      <c r="C6" s="15" t="s">
        <v>124</v>
      </c>
      <c r="D6" s="15" t="s">
        <v>72</v>
      </c>
      <c r="E6" s="28">
        <v>5</v>
      </c>
      <c r="F6" s="30" t="s">
        <v>125</v>
      </c>
      <c r="G6" s="15" t="s">
        <v>126</v>
      </c>
      <c r="H6" s="15" t="s">
        <v>127</v>
      </c>
      <c r="I6" s="15" t="s">
        <v>128</v>
      </c>
      <c r="J6" s="15" t="s">
        <v>70</v>
      </c>
      <c r="K6" s="16">
        <v>10</v>
      </c>
      <c r="L6" s="16">
        <v>3.5</v>
      </c>
      <c r="M6" s="16">
        <v>4</v>
      </c>
      <c r="N6" s="16">
        <v>6</v>
      </c>
      <c r="O6" s="16">
        <v>3</v>
      </c>
      <c r="P6" s="15">
        <v>26.5</v>
      </c>
      <c r="Q6" s="175" t="s">
        <v>1013</v>
      </c>
      <c r="R6" s="10"/>
    </row>
    <row r="7" spans="1:20" ht="18">
      <c r="A7" s="116">
        <v>2</v>
      </c>
      <c r="B7" s="15" t="s">
        <v>2</v>
      </c>
      <c r="C7" s="15" t="s">
        <v>153</v>
      </c>
      <c r="D7" s="15" t="s">
        <v>54</v>
      </c>
      <c r="E7" s="28">
        <v>5</v>
      </c>
      <c r="F7" s="66" t="s">
        <v>1055</v>
      </c>
      <c r="G7" s="15" t="s">
        <v>151</v>
      </c>
      <c r="H7" s="15" t="s">
        <v>152</v>
      </c>
      <c r="I7" s="15" t="s">
        <v>135</v>
      </c>
      <c r="J7" s="15" t="s">
        <v>44</v>
      </c>
      <c r="K7" s="16">
        <v>10</v>
      </c>
      <c r="L7" s="16">
        <v>3.5</v>
      </c>
      <c r="M7" s="16">
        <v>4</v>
      </c>
      <c r="N7" s="16">
        <v>6</v>
      </c>
      <c r="O7" s="16">
        <v>3</v>
      </c>
      <c r="P7" s="15">
        <v>26.5</v>
      </c>
      <c r="Q7" s="175" t="s">
        <v>1013</v>
      </c>
      <c r="R7" s="10"/>
    </row>
    <row r="8" spans="1:20" ht="18">
      <c r="A8" s="116">
        <v>3</v>
      </c>
      <c r="B8" s="1" t="s">
        <v>2</v>
      </c>
      <c r="C8" s="1" t="s">
        <v>177</v>
      </c>
      <c r="D8" s="1" t="s">
        <v>178</v>
      </c>
      <c r="E8" s="14">
        <v>5</v>
      </c>
      <c r="F8" s="2" t="s">
        <v>179</v>
      </c>
      <c r="G8" s="1" t="s">
        <v>110</v>
      </c>
      <c r="H8" s="1" t="s">
        <v>180</v>
      </c>
      <c r="I8" s="1" t="s">
        <v>69</v>
      </c>
      <c r="J8" s="1" t="s">
        <v>61</v>
      </c>
      <c r="K8" s="8">
        <v>10</v>
      </c>
      <c r="L8" s="8">
        <v>3</v>
      </c>
      <c r="M8" s="8">
        <v>4</v>
      </c>
      <c r="N8" s="8">
        <v>6</v>
      </c>
      <c r="O8" s="8">
        <v>3</v>
      </c>
      <c r="P8" s="1">
        <v>26</v>
      </c>
      <c r="Q8" s="176" t="s">
        <v>1014</v>
      </c>
      <c r="R8" s="10"/>
    </row>
    <row r="9" spans="1:20" ht="22.8" customHeight="1">
      <c r="A9" s="116">
        <v>4</v>
      </c>
      <c r="B9" s="19" t="s">
        <v>2</v>
      </c>
      <c r="C9" s="19" t="s">
        <v>130</v>
      </c>
      <c r="D9" s="19" t="s">
        <v>51</v>
      </c>
      <c r="E9" s="20">
        <v>5</v>
      </c>
      <c r="F9" s="168" t="s">
        <v>312</v>
      </c>
      <c r="G9" s="19" t="s">
        <v>110</v>
      </c>
      <c r="H9" s="19" t="s">
        <v>131</v>
      </c>
      <c r="I9" s="19" t="s">
        <v>84</v>
      </c>
      <c r="J9" s="19" t="s">
        <v>70</v>
      </c>
      <c r="K9" s="20">
        <v>9</v>
      </c>
      <c r="L9" s="20">
        <v>3.5</v>
      </c>
      <c r="M9" s="20">
        <v>4</v>
      </c>
      <c r="N9" s="20">
        <v>6</v>
      </c>
      <c r="O9" s="20">
        <v>3</v>
      </c>
      <c r="P9" s="19">
        <v>25.5</v>
      </c>
      <c r="Q9" s="176" t="s">
        <v>1014</v>
      </c>
      <c r="R9" s="10"/>
    </row>
    <row r="10" spans="1:20" ht="18">
      <c r="A10" s="116">
        <v>5</v>
      </c>
      <c r="B10" s="11" t="s">
        <v>2</v>
      </c>
      <c r="C10" s="11" t="s">
        <v>171</v>
      </c>
      <c r="D10" s="11" t="s">
        <v>172</v>
      </c>
      <c r="E10" s="27">
        <v>5</v>
      </c>
      <c r="F10" s="11" t="s">
        <v>173</v>
      </c>
      <c r="G10" s="11" t="s">
        <v>58</v>
      </c>
      <c r="H10" s="11" t="s">
        <v>174</v>
      </c>
      <c r="I10" s="11" t="s">
        <v>91</v>
      </c>
      <c r="J10" s="11" t="s">
        <v>61</v>
      </c>
      <c r="K10" s="12">
        <v>10</v>
      </c>
      <c r="L10" s="12">
        <v>3.5</v>
      </c>
      <c r="M10" s="12">
        <v>3</v>
      </c>
      <c r="N10" s="12">
        <v>6</v>
      </c>
      <c r="O10" s="12">
        <v>3</v>
      </c>
      <c r="P10" s="11">
        <v>25.5</v>
      </c>
      <c r="Q10" s="23"/>
      <c r="R10" s="169" t="s">
        <v>1011</v>
      </c>
      <c r="S10" s="169"/>
      <c r="T10" s="169"/>
    </row>
    <row r="11" spans="1:20" ht="18">
      <c r="A11" s="116">
        <v>6</v>
      </c>
      <c r="B11" s="11" t="s">
        <v>2</v>
      </c>
      <c r="C11" s="11" t="s">
        <v>175</v>
      </c>
      <c r="D11" s="11" t="s">
        <v>176</v>
      </c>
      <c r="E11" s="27">
        <v>5</v>
      </c>
      <c r="F11" s="11" t="s">
        <v>173</v>
      </c>
      <c r="G11" s="11" t="s">
        <v>58</v>
      </c>
      <c r="H11" s="11" t="s">
        <v>174</v>
      </c>
      <c r="I11" s="11" t="s">
        <v>91</v>
      </c>
      <c r="J11" s="11" t="s">
        <v>61</v>
      </c>
      <c r="K11" s="12">
        <v>10</v>
      </c>
      <c r="L11" s="12">
        <v>3.5</v>
      </c>
      <c r="M11" s="12">
        <v>3</v>
      </c>
      <c r="N11" s="12">
        <v>6</v>
      </c>
      <c r="O11" s="12">
        <v>3</v>
      </c>
      <c r="P11" s="11">
        <v>25.5</v>
      </c>
      <c r="Q11" s="23"/>
      <c r="R11" s="169"/>
      <c r="S11" s="169"/>
      <c r="T11" s="169"/>
    </row>
    <row r="12" spans="1:20" ht="18">
      <c r="A12" s="116">
        <v>7</v>
      </c>
      <c r="B12" s="19" t="s">
        <v>2</v>
      </c>
      <c r="C12" s="19" t="s">
        <v>190</v>
      </c>
      <c r="D12" s="19" t="s">
        <v>25</v>
      </c>
      <c r="E12" s="20">
        <v>5</v>
      </c>
      <c r="F12" s="19" t="s">
        <v>182</v>
      </c>
      <c r="G12" s="19" t="s">
        <v>110</v>
      </c>
      <c r="H12" s="19" t="s">
        <v>183</v>
      </c>
      <c r="I12" s="19" t="s">
        <v>184</v>
      </c>
      <c r="J12" s="19" t="s">
        <v>113</v>
      </c>
      <c r="K12" s="20">
        <v>9</v>
      </c>
      <c r="L12" s="20">
        <v>3.5</v>
      </c>
      <c r="M12" s="20">
        <v>4</v>
      </c>
      <c r="N12" s="20">
        <v>6</v>
      </c>
      <c r="O12" s="20">
        <v>3</v>
      </c>
      <c r="P12" s="19">
        <v>25.5</v>
      </c>
      <c r="Q12" s="176" t="s">
        <v>1014</v>
      </c>
      <c r="R12" s="10"/>
    </row>
    <row r="13" spans="1:20" ht="18">
      <c r="A13" s="116">
        <v>8</v>
      </c>
      <c r="B13" s="21" t="s">
        <v>2</v>
      </c>
      <c r="C13" s="21" t="s">
        <v>132</v>
      </c>
      <c r="D13" s="21" t="s">
        <v>133</v>
      </c>
      <c r="E13" s="29">
        <v>5</v>
      </c>
      <c r="F13" s="171" t="s">
        <v>312</v>
      </c>
      <c r="G13" s="21" t="s">
        <v>110</v>
      </c>
      <c r="H13" s="21" t="s">
        <v>134</v>
      </c>
      <c r="I13" s="21" t="s">
        <v>135</v>
      </c>
      <c r="J13" s="21" t="s">
        <v>136</v>
      </c>
      <c r="K13" s="22">
        <v>9</v>
      </c>
      <c r="L13" s="22">
        <v>3</v>
      </c>
      <c r="M13" s="22">
        <v>4</v>
      </c>
      <c r="N13" s="22">
        <v>6</v>
      </c>
      <c r="O13" s="22">
        <v>3</v>
      </c>
      <c r="P13" s="21">
        <v>25</v>
      </c>
      <c r="Q13" s="177" t="s">
        <v>1015</v>
      </c>
      <c r="R13" s="10"/>
    </row>
    <row r="14" spans="1:20" ht="18">
      <c r="A14" s="116">
        <v>9</v>
      </c>
      <c r="B14" s="21" t="s">
        <v>2</v>
      </c>
      <c r="C14" s="21" t="s">
        <v>149</v>
      </c>
      <c r="D14" s="21" t="s">
        <v>101</v>
      </c>
      <c r="E14" s="29">
        <v>5</v>
      </c>
      <c r="F14" s="68" t="s">
        <v>1055</v>
      </c>
      <c r="G14" s="21" t="s">
        <v>151</v>
      </c>
      <c r="H14" s="21" t="s">
        <v>152</v>
      </c>
      <c r="I14" s="21" t="s">
        <v>135</v>
      </c>
      <c r="J14" s="21" t="s">
        <v>44</v>
      </c>
      <c r="K14" s="22">
        <v>10</v>
      </c>
      <c r="L14" s="22">
        <v>3.5</v>
      </c>
      <c r="M14" s="22">
        <v>4</v>
      </c>
      <c r="N14" s="22">
        <v>5</v>
      </c>
      <c r="O14" s="22">
        <v>3</v>
      </c>
      <c r="P14" s="21">
        <v>25</v>
      </c>
      <c r="Q14" s="177" t="s">
        <v>1015</v>
      </c>
      <c r="R14" s="10"/>
    </row>
    <row r="15" spans="1:20" ht="17.399999999999999" customHeight="1">
      <c r="A15" s="116">
        <v>10</v>
      </c>
      <c r="B15" s="8" t="s">
        <v>2</v>
      </c>
      <c r="C15" s="8" t="s">
        <v>77</v>
      </c>
      <c r="D15" s="8" t="s">
        <v>30</v>
      </c>
      <c r="E15" s="14">
        <v>5</v>
      </c>
      <c r="F15" s="172" t="s">
        <v>1054</v>
      </c>
      <c r="G15" s="1" t="s">
        <v>78</v>
      </c>
      <c r="H15" s="1" t="s">
        <v>79</v>
      </c>
      <c r="I15" s="1" t="s">
        <v>43</v>
      </c>
      <c r="J15" s="1" t="s">
        <v>80</v>
      </c>
      <c r="K15" s="8">
        <v>8</v>
      </c>
      <c r="L15" s="8">
        <v>3.5</v>
      </c>
      <c r="M15" s="8">
        <v>4</v>
      </c>
      <c r="N15" s="8">
        <v>6</v>
      </c>
      <c r="O15" s="8">
        <v>3</v>
      </c>
      <c r="P15" s="1">
        <v>24.5</v>
      </c>
      <c r="Q15" s="176" t="s">
        <v>1016</v>
      </c>
      <c r="R15" s="10"/>
    </row>
    <row r="16" spans="1:20" ht="28.8">
      <c r="A16" s="116">
        <v>11</v>
      </c>
      <c r="B16" s="11" t="s">
        <v>2</v>
      </c>
      <c r="C16" s="11" t="s">
        <v>29</v>
      </c>
      <c r="D16" s="11" t="s">
        <v>30</v>
      </c>
      <c r="E16" s="27">
        <v>5</v>
      </c>
      <c r="F16" s="97" t="s">
        <v>31</v>
      </c>
      <c r="G16" s="11" t="s">
        <v>32</v>
      </c>
      <c r="H16" s="11" t="s">
        <v>33</v>
      </c>
      <c r="I16" s="11" t="s">
        <v>34</v>
      </c>
      <c r="J16" s="11" t="s">
        <v>35</v>
      </c>
      <c r="K16" s="12">
        <v>10</v>
      </c>
      <c r="L16" s="13">
        <v>3.5</v>
      </c>
      <c r="M16" s="12">
        <v>4</v>
      </c>
      <c r="N16" s="12">
        <v>3</v>
      </c>
      <c r="O16" s="12">
        <v>3</v>
      </c>
      <c r="P16" s="11">
        <v>23.5</v>
      </c>
      <c r="Q16" s="174"/>
      <c r="R16" s="169" t="s">
        <v>1011</v>
      </c>
      <c r="S16" s="169"/>
      <c r="T16" s="169"/>
    </row>
    <row r="17" spans="1:20" ht="28.8">
      <c r="A17" s="116">
        <v>12</v>
      </c>
      <c r="B17" s="11" t="s">
        <v>2</v>
      </c>
      <c r="C17" s="11" t="s">
        <v>36</v>
      </c>
      <c r="D17" s="11" t="s">
        <v>37</v>
      </c>
      <c r="E17" s="27">
        <v>5</v>
      </c>
      <c r="F17" s="97" t="s">
        <v>31</v>
      </c>
      <c r="G17" s="11" t="s">
        <v>32</v>
      </c>
      <c r="H17" s="11" t="s">
        <v>33</v>
      </c>
      <c r="I17" s="11" t="s">
        <v>34</v>
      </c>
      <c r="J17" s="11" t="s">
        <v>35</v>
      </c>
      <c r="K17" s="12">
        <v>10</v>
      </c>
      <c r="L17" s="12">
        <v>3.5</v>
      </c>
      <c r="M17" s="12">
        <v>4</v>
      </c>
      <c r="N17" s="12">
        <v>3</v>
      </c>
      <c r="O17" s="12">
        <v>3</v>
      </c>
      <c r="P17" s="11">
        <v>23.5</v>
      </c>
      <c r="Q17" s="174"/>
      <c r="R17" s="169"/>
      <c r="S17" s="169"/>
      <c r="T17" s="169"/>
    </row>
    <row r="18" spans="1:20" ht="18">
      <c r="A18" s="116">
        <v>13</v>
      </c>
      <c r="B18" s="1" t="s">
        <v>2</v>
      </c>
      <c r="C18" s="1" t="s">
        <v>73</v>
      </c>
      <c r="D18" s="1" t="s">
        <v>74</v>
      </c>
      <c r="E18" s="14">
        <v>5</v>
      </c>
      <c r="F18" s="2" t="s">
        <v>75</v>
      </c>
      <c r="G18" s="1" t="s">
        <v>58</v>
      </c>
      <c r="H18" s="1" t="s">
        <v>76</v>
      </c>
      <c r="I18" s="1" t="s">
        <v>43</v>
      </c>
      <c r="J18" s="2" t="s">
        <v>70</v>
      </c>
      <c r="K18" s="8">
        <v>8</v>
      </c>
      <c r="L18" s="8">
        <v>3</v>
      </c>
      <c r="M18" s="8">
        <v>4</v>
      </c>
      <c r="N18" s="8">
        <v>5.5</v>
      </c>
      <c r="O18" s="8">
        <v>3</v>
      </c>
      <c r="P18" s="1">
        <v>23.5</v>
      </c>
      <c r="Q18" s="176" t="s">
        <v>1016</v>
      </c>
      <c r="R18" s="10"/>
    </row>
    <row r="19" spans="1:20" ht="18">
      <c r="A19" s="116">
        <v>14</v>
      </c>
      <c r="B19" s="1" t="s">
        <v>2</v>
      </c>
      <c r="C19" s="1" t="s">
        <v>165</v>
      </c>
      <c r="D19" s="1" t="s">
        <v>101</v>
      </c>
      <c r="E19" s="14">
        <v>5</v>
      </c>
      <c r="F19" s="2" t="s">
        <v>1052</v>
      </c>
      <c r="G19" s="1" t="s">
        <v>162</v>
      </c>
      <c r="H19" s="1" t="s">
        <v>163</v>
      </c>
      <c r="I19" s="1" t="s">
        <v>164</v>
      </c>
      <c r="J19" s="1" t="s">
        <v>35</v>
      </c>
      <c r="K19" s="8">
        <v>10</v>
      </c>
      <c r="L19" s="8">
        <v>3.5</v>
      </c>
      <c r="M19" s="8">
        <v>4</v>
      </c>
      <c r="N19" s="8">
        <v>3</v>
      </c>
      <c r="O19" s="8">
        <v>3</v>
      </c>
      <c r="P19" s="1">
        <v>23.5</v>
      </c>
      <c r="Q19" s="176" t="s">
        <v>1016</v>
      </c>
      <c r="R19" s="10"/>
    </row>
    <row r="20" spans="1:20" ht="20.399999999999999" customHeight="1">
      <c r="A20" s="116">
        <v>15</v>
      </c>
      <c r="B20" s="1" t="s">
        <v>2</v>
      </c>
      <c r="C20" s="1" t="s">
        <v>185</v>
      </c>
      <c r="D20" s="1" t="s">
        <v>167</v>
      </c>
      <c r="E20" s="14">
        <v>5</v>
      </c>
      <c r="F20" s="2" t="s">
        <v>186</v>
      </c>
      <c r="G20" s="1" t="s">
        <v>187</v>
      </c>
      <c r="H20" s="1" t="s">
        <v>188</v>
      </c>
      <c r="I20" s="1" t="s">
        <v>128</v>
      </c>
      <c r="J20" s="1" t="s">
        <v>189</v>
      </c>
      <c r="K20" s="14">
        <v>9</v>
      </c>
      <c r="L20" s="14">
        <v>3.5</v>
      </c>
      <c r="M20" s="14">
        <v>2</v>
      </c>
      <c r="N20" s="14">
        <v>6</v>
      </c>
      <c r="O20" s="14">
        <v>3</v>
      </c>
      <c r="P20" s="1">
        <v>23.5</v>
      </c>
      <c r="Q20" s="176" t="s">
        <v>1016</v>
      </c>
      <c r="R20" s="10"/>
    </row>
    <row r="21" spans="1:20" ht="18">
      <c r="A21" s="116">
        <v>16</v>
      </c>
      <c r="B21" s="1" t="s">
        <v>2</v>
      </c>
      <c r="C21" s="1" t="s">
        <v>27</v>
      </c>
      <c r="D21" s="1" t="s">
        <v>28</v>
      </c>
      <c r="E21" s="14">
        <v>5</v>
      </c>
      <c r="F21" s="166" t="s">
        <v>22</v>
      </c>
      <c r="G21" s="1" t="s">
        <v>23</v>
      </c>
      <c r="H21" s="1" t="s">
        <v>24</v>
      </c>
      <c r="I21" s="1" t="s">
        <v>25</v>
      </c>
      <c r="J21" s="1" t="s">
        <v>26</v>
      </c>
      <c r="K21" s="8">
        <v>9</v>
      </c>
      <c r="L21" s="8">
        <v>3</v>
      </c>
      <c r="M21" s="8">
        <v>2</v>
      </c>
      <c r="N21" s="8">
        <v>6</v>
      </c>
      <c r="O21" s="8">
        <v>3</v>
      </c>
      <c r="P21" s="1">
        <v>23</v>
      </c>
      <c r="Q21" s="9"/>
      <c r="R21" s="10"/>
    </row>
    <row r="22" spans="1:20" ht="19.8" customHeight="1">
      <c r="A22" s="116">
        <v>17</v>
      </c>
      <c r="B22" s="1" t="s">
        <v>2</v>
      </c>
      <c r="C22" s="1" t="s">
        <v>83</v>
      </c>
      <c r="D22" s="1" t="s">
        <v>84</v>
      </c>
      <c r="E22" s="14">
        <v>5</v>
      </c>
      <c r="F22" s="1" t="s">
        <v>85</v>
      </c>
      <c r="G22" s="1" t="s">
        <v>86</v>
      </c>
      <c r="H22" s="1" t="s">
        <v>87</v>
      </c>
      <c r="I22" s="1" t="s">
        <v>43</v>
      </c>
      <c r="J22" s="2" t="s">
        <v>70</v>
      </c>
      <c r="K22" s="8">
        <v>10</v>
      </c>
      <c r="L22" s="8">
        <v>2.5</v>
      </c>
      <c r="M22" s="8">
        <v>4</v>
      </c>
      <c r="N22" s="8">
        <v>5.5</v>
      </c>
      <c r="O22" s="8">
        <v>0.5</v>
      </c>
      <c r="P22" s="1">
        <v>22.5</v>
      </c>
      <c r="Q22" s="10"/>
      <c r="R22" s="10"/>
    </row>
    <row r="23" spans="1:20" ht="18">
      <c r="A23" s="116">
        <v>18</v>
      </c>
      <c r="B23" s="1" t="s">
        <v>2</v>
      </c>
      <c r="C23" s="1" t="s">
        <v>114</v>
      </c>
      <c r="D23" s="1" t="s">
        <v>115</v>
      </c>
      <c r="E23" s="14">
        <v>5</v>
      </c>
      <c r="F23" s="2" t="s">
        <v>445</v>
      </c>
      <c r="G23" s="1" t="s">
        <v>110</v>
      </c>
      <c r="H23" s="1" t="s">
        <v>116</v>
      </c>
      <c r="I23" s="1" t="s">
        <v>34</v>
      </c>
      <c r="J23" s="1" t="s">
        <v>117</v>
      </c>
      <c r="K23" s="8">
        <v>9</v>
      </c>
      <c r="L23" s="8">
        <v>3.5</v>
      </c>
      <c r="M23" s="8">
        <v>4</v>
      </c>
      <c r="N23" s="8">
        <v>6</v>
      </c>
      <c r="O23" s="8">
        <v>0</v>
      </c>
      <c r="P23" s="1">
        <v>22.5</v>
      </c>
      <c r="Q23" s="10"/>
      <c r="R23" s="10"/>
    </row>
    <row r="24" spans="1:20" ht="16.2" customHeight="1">
      <c r="A24" s="116">
        <v>19</v>
      </c>
      <c r="B24" s="1" t="s">
        <v>2</v>
      </c>
      <c r="C24" s="1" t="s">
        <v>154</v>
      </c>
      <c r="D24" s="1" t="s">
        <v>100</v>
      </c>
      <c r="E24" s="14">
        <v>5</v>
      </c>
      <c r="F24" s="164" t="s">
        <v>155</v>
      </c>
      <c r="G24" s="1" t="s">
        <v>110</v>
      </c>
      <c r="H24" s="1" t="s">
        <v>156</v>
      </c>
      <c r="I24" s="1" t="s">
        <v>157</v>
      </c>
      <c r="J24" s="2" t="s">
        <v>158</v>
      </c>
      <c r="K24" s="8">
        <v>9</v>
      </c>
      <c r="L24" s="8">
        <v>3.5</v>
      </c>
      <c r="M24" s="8">
        <v>4</v>
      </c>
      <c r="N24" s="8">
        <v>3</v>
      </c>
      <c r="O24" s="8">
        <v>3</v>
      </c>
      <c r="P24" s="1">
        <v>22.5</v>
      </c>
      <c r="Q24" s="10"/>
      <c r="R24" s="10"/>
    </row>
    <row r="25" spans="1:20" ht="18">
      <c r="A25" s="116">
        <v>20</v>
      </c>
      <c r="B25" s="1" t="s">
        <v>2</v>
      </c>
      <c r="C25" s="1" t="s">
        <v>161</v>
      </c>
      <c r="D25" s="1" t="s">
        <v>54</v>
      </c>
      <c r="E25" s="14">
        <v>5</v>
      </c>
      <c r="F25" s="1" t="s">
        <v>1052</v>
      </c>
      <c r="G25" s="1" t="s">
        <v>162</v>
      </c>
      <c r="H25" s="1" t="s">
        <v>163</v>
      </c>
      <c r="I25" s="1" t="s">
        <v>164</v>
      </c>
      <c r="J25" s="1" t="s">
        <v>35</v>
      </c>
      <c r="K25" s="8">
        <v>10</v>
      </c>
      <c r="L25" s="8">
        <v>3.5</v>
      </c>
      <c r="M25" s="8">
        <v>3</v>
      </c>
      <c r="N25" s="8">
        <v>3</v>
      </c>
      <c r="O25" s="8">
        <v>3</v>
      </c>
      <c r="P25" s="1">
        <v>22.5</v>
      </c>
      <c r="Q25" s="10"/>
      <c r="R25" s="10"/>
    </row>
    <row r="26" spans="1:20" ht="17.399999999999999" customHeight="1">
      <c r="A26" s="116">
        <v>21</v>
      </c>
      <c r="B26" s="11" t="s">
        <v>2</v>
      </c>
      <c r="C26" s="11" t="s">
        <v>38</v>
      </c>
      <c r="D26" s="11" t="s">
        <v>39</v>
      </c>
      <c r="E26" s="27">
        <v>5</v>
      </c>
      <c r="F26" s="55" t="s">
        <v>1053</v>
      </c>
      <c r="G26" s="11" t="s">
        <v>41</v>
      </c>
      <c r="H26" s="11" t="s">
        <v>42</v>
      </c>
      <c r="I26" s="11" t="s">
        <v>43</v>
      </c>
      <c r="J26" s="11" t="s">
        <v>44</v>
      </c>
      <c r="K26" s="12">
        <v>8</v>
      </c>
      <c r="L26" s="12">
        <v>3.5</v>
      </c>
      <c r="M26" s="12">
        <v>4</v>
      </c>
      <c r="N26" s="12">
        <v>6</v>
      </c>
      <c r="O26" s="12">
        <v>0.5</v>
      </c>
      <c r="P26" s="11">
        <v>22</v>
      </c>
      <c r="Q26" s="174"/>
      <c r="R26" s="169" t="s">
        <v>1011</v>
      </c>
      <c r="S26" s="169"/>
      <c r="T26" s="169"/>
    </row>
    <row r="27" spans="1:20" ht="19.8" customHeight="1">
      <c r="A27" s="116">
        <v>22</v>
      </c>
      <c r="B27" s="11" t="s">
        <v>2</v>
      </c>
      <c r="C27" s="11" t="s">
        <v>45</v>
      </c>
      <c r="D27" s="11" t="s">
        <v>46</v>
      </c>
      <c r="E27" s="27">
        <v>5</v>
      </c>
      <c r="F27" s="55" t="s">
        <v>1053</v>
      </c>
      <c r="G27" s="11" t="s">
        <v>41</v>
      </c>
      <c r="H27" s="11" t="s">
        <v>42</v>
      </c>
      <c r="I27" s="11" t="s">
        <v>43</v>
      </c>
      <c r="J27" s="11" t="s">
        <v>44</v>
      </c>
      <c r="K27" s="12">
        <v>8</v>
      </c>
      <c r="L27" s="12">
        <v>3.5</v>
      </c>
      <c r="M27" s="12">
        <v>4</v>
      </c>
      <c r="N27" s="12">
        <v>6</v>
      </c>
      <c r="O27" s="12">
        <v>0.5</v>
      </c>
      <c r="P27" s="11">
        <v>22</v>
      </c>
      <c r="Q27" s="174"/>
      <c r="R27" s="169"/>
      <c r="S27" s="169"/>
      <c r="T27" s="169"/>
    </row>
    <row r="28" spans="1:20" ht="30" customHeight="1">
      <c r="A28" s="116">
        <v>23</v>
      </c>
      <c r="B28" s="1" t="s">
        <v>2</v>
      </c>
      <c r="C28" s="1" t="s">
        <v>55</v>
      </c>
      <c r="D28" s="1" t="s">
        <v>56</v>
      </c>
      <c r="E28" s="14">
        <v>5</v>
      </c>
      <c r="F28" s="2" t="s">
        <v>1051</v>
      </c>
      <c r="G28" s="1" t="s">
        <v>58</v>
      </c>
      <c r="H28" s="1" t="s">
        <v>59</v>
      </c>
      <c r="I28" s="1" t="s">
        <v>60</v>
      </c>
      <c r="J28" s="1" t="s">
        <v>61</v>
      </c>
      <c r="K28" s="8">
        <v>7</v>
      </c>
      <c r="L28" s="8">
        <v>3.5</v>
      </c>
      <c r="M28" s="8">
        <v>3</v>
      </c>
      <c r="N28" s="8">
        <v>5.5</v>
      </c>
      <c r="O28" s="8">
        <v>3</v>
      </c>
      <c r="P28" s="1">
        <v>22</v>
      </c>
      <c r="Q28" s="10"/>
      <c r="R28" s="10"/>
    </row>
    <row r="29" spans="1:20" ht="18">
      <c r="A29" s="116">
        <v>24</v>
      </c>
      <c r="B29" s="1" t="s">
        <v>2</v>
      </c>
      <c r="C29" s="1" t="s">
        <v>93</v>
      </c>
      <c r="D29" s="1" t="s">
        <v>94</v>
      </c>
      <c r="E29" s="14">
        <v>5</v>
      </c>
      <c r="F29" s="160" t="s">
        <v>89</v>
      </c>
      <c r="G29" s="1" t="s">
        <v>32</v>
      </c>
      <c r="H29" s="1" t="s">
        <v>90</v>
      </c>
      <c r="I29" s="1" t="s">
        <v>91</v>
      </c>
      <c r="J29" s="1" t="s">
        <v>92</v>
      </c>
      <c r="K29" s="8">
        <v>8</v>
      </c>
      <c r="L29" s="8">
        <v>3</v>
      </c>
      <c r="M29" s="8">
        <v>2</v>
      </c>
      <c r="N29" s="8">
        <v>6</v>
      </c>
      <c r="O29" s="8">
        <v>3</v>
      </c>
      <c r="P29" s="1">
        <v>22</v>
      </c>
      <c r="Q29" s="10"/>
      <c r="R29" s="10"/>
    </row>
    <row r="30" spans="1:20" ht="18">
      <c r="A30" s="116">
        <v>25</v>
      </c>
      <c r="B30" s="1" t="s">
        <v>2</v>
      </c>
      <c r="C30" s="1" t="s">
        <v>27</v>
      </c>
      <c r="D30" s="1" t="s">
        <v>101</v>
      </c>
      <c r="E30" s="14">
        <v>5</v>
      </c>
      <c r="F30" s="3" t="s">
        <v>102</v>
      </c>
      <c r="G30" s="1" t="s">
        <v>103</v>
      </c>
      <c r="H30" s="1" t="s">
        <v>104</v>
      </c>
      <c r="I30" s="1" t="s">
        <v>105</v>
      </c>
      <c r="J30" s="1" t="s">
        <v>52</v>
      </c>
      <c r="K30" s="8">
        <v>8</v>
      </c>
      <c r="L30" s="8">
        <v>3</v>
      </c>
      <c r="M30" s="8">
        <v>2</v>
      </c>
      <c r="N30" s="8">
        <v>6</v>
      </c>
      <c r="O30" s="8">
        <v>3</v>
      </c>
      <c r="P30" s="1">
        <v>22</v>
      </c>
      <c r="Q30" s="10"/>
      <c r="R30" s="10"/>
    </row>
    <row r="31" spans="1:20" ht="18">
      <c r="A31" s="116">
        <v>26</v>
      </c>
      <c r="B31" s="1" t="s">
        <v>2</v>
      </c>
      <c r="C31" s="1" t="s">
        <v>122</v>
      </c>
      <c r="D31" s="1" t="s">
        <v>123</v>
      </c>
      <c r="E31" s="14">
        <v>5</v>
      </c>
      <c r="F31" s="161" t="s">
        <v>250</v>
      </c>
      <c r="G31" s="1" t="s">
        <v>110</v>
      </c>
      <c r="H31" s="1" t="s">
        <v>121</v>
      </c>
      <c r="I31" s="1" t="s">
        <v>34</v>
      </c>
      <c r="J31" s="2" t="s">
        <v>70</v>
      </c>
      <c r="K31" s="14">
        <v>9</v>
      </c>
      <c r="L31" s="14">
        <v>3.5</v>
      </c>
      <c r="M31" s="14">
        <v>0</v>
      </c>
      <c r="N31" s="14">
        <v>6</v>
      </c>
      <c r="O31" s="14">
        <v>3</v>
      </c>
      <c r="P31" s="1">
        <v>21.5</v>
      </c>
      <c r="Q31" s="10"/>
      <c r="R31" s="10"/>
    </row>
    <row r="32" spans="1:20" ht="18">
      <c r="A32" s="116">
        <v>27</v>
      </c>
      <c r="B32" s="1" t="s">
        <v>2</v>
      </c>
      <c r="C32" s="1" t="s">
        <v>159</v>
      </c>
      <c r="D32" s="1" t="s">
        <v>160</v>
      </c>
      <c r="E32" s="14">
        <v>5</v>
      </c>
      <c r="F32" s="161" t="s">
        <v>155</v>
      </c>
      <c r="G32" s="1" t="s">
        <v>110</v>
      </c>
      <c r="H32" s="1" t="s">
        <v>156</v>
      </c>
      <c r="I32" s="1" t="s">
        <v>157</v>
      </c>
      <c r="J32" s="2" t="s">
        <v>158</v>
      </c>
      <c r="K32" s="8">
        <v>8</v>
      </c>
      <c r="L32" s="8">
        <v>3.5</v>
      </c>
      <c r="M32" s="8">
        <v>4</v>
      </c>
      <c r="N32" s="8">
        <v>3</v>
      </c>
      <c r="O32" s="8">
        <v>3</v>
      </c>
      <c r="P32" s="1">
        <v>21.5</v>
      </c>
      <c r="Q32" s="10"/>
      <c r="R32" s="10"/>
    </row>
    <row r="33" spans="1:20" ht="18.600000000000001" customHeight="1">
      <c r="A33" s="116"/>
      <c r="B33" s="1" t="s">
        <v>2</v>
      </c>
      <c r="C33" s="1" t="s">
        <v>181</v>
      </c>
      <c r="D33" s="1" t="s">
        <v>144</v>
      </c>
      <c r="E33" s="14">
        <v>5</v>
      </c>
      <c r="F33" s="3" t="s">
        <v>182</v>
      </c>
      <c r="G33" s="1" t="s">
        <v>110</v>
      </c>
      <c r="H33" s="1" t="s">
        <v>183</v>
      </c>
      <c r="I33" s="1" t="s">
        <v>184</v>
      </c>
      <c r="J33" s="1" t="s">
        <v>113</v>
      </c>
      <c r="K33" s="14">
        <v>9</v>
      </c>
      <c r="L33" s="14">
        <v>3.5</v>
      </c>
      <c r="M33" s="14">
        <v>2</v>
      </c>
      <c r="N33" s="14">
        <v>6</v>
      </c>
      <c r="O33" s="14">
        <v>0.5</v>
      </c>
      <c r="P33" s="1">
        <v>21</v>
      </c>
      <c r="Q33" s="10"/>
      <c r="R33" s="10"/>
    </row>
    <row r="34" spans="1:20" ht="18">
      <c r="A34" s="116">
        <v>28</v>
      </c>
      <c r="B34" s="1" t="s">
        <v>2</v>
      </c>
      <c r="C34" s="1" t="s">
        <v>108</v>
      </c>
      <c r="D34" s="1" t="s">
        <v>109</v>
      </c>
      <c r="E34" s="14">
        <v>5</v>
      </c>
      <c r="F34" s="3" t="s">
        <v>445</v>
      </c>
      <c r="G34" s="1" t="s">
        <v>110</v>
      </c>
      <c r="H34" s="1" t="s">
        <v>111</v>
      </c>
      <c r="I34" s="1" t="s">
        <v>112</v>
      </c>
      <c r="J34" s="1" t="s">
        <v>113</v>
      </c>
      <c r="K34" s="8">
        <v>7</v>
      </c>
      <c r="L34" s="8">
        <v>3.5</v>
      </c>
      <c r="M34" s="8">
        <v>4</v>
      </c>
      <c r="N34" s="8">
        <v>6</v>
      </c>
      <c r="O34" s="8">
        <v>0</v>
      </c>
      <c r="P34" s="1">
        <v>20.5</v>
      </c>
      <c r="Q34" s="10"/>
      <c r="R34" s="10"/>
    </row>
    <row r="35" spans="1:20" ht="18">
      <c r="A35" s="116">
        <v>29</v>
      </c>
      <c r="B35" s="1" t="s">
        <v>2</v>
      </c>
      <c r="C35" s="1" t="s">
        <v>137</v>
      </c>
      <c r="D35" s="1" t="s">
        <v>138</v>
      </c>
      <c r="E35" s="14">
        <v>5</v>
      </c>
      <c r="F35" s="161" t="s">
        <v>139</v>
      </c>
      <c r="G35" s="1" t="s">
        <v>32</v>
      </c>
      <c r="H35" s="1" t="s">
        <v>140</v>
      </c>
      <c r="I35" s="1" t="s">
        <v>141</v>
      </c>
      <c r="J35" s="1" t="s">
        <v>142</v>
      </c>
      <c r="K35" s="8">
        <v>8</v>
      </c>
      <c r="L35" s="8">
        <v>3</v>
      </c>
      <c r="M35" s="8">
        <v>3</v>
      </c>
      <c r="N35" s="8">
        <v>6</v>
      </c>
      <c r="O35" s="8">
        <v>0.5</v>
      </c>
      <c r="P35" s="1">
        <v>20.5</v>
      </c>
      <c r="Q35" s="10"/>
      <c r="R35" s="10"/>
    </row>
    <row r="36" spans="1:20" ht="16.2" customHeight="1">
      <c r="A36" s="116">
        <v>30</v>
      </c>
      <c r="B36" s="1" t="s">
        <v>2</v>
      </c>
      <c r="C36" s="1" t="s">
        <v>95</v>
      </c>
      <c r="D36" s="1" t="s">
        <v>28</v>
      </c>
      <c r="E36" s="14">
        <v>5</v>
      </c>
      <c r="F36" s="3" t="s">
        <v>96</v>
      </c>
      <c r="G36" s="3" t="s">
        <v>97</v>
      </c>
      <c r="H36" s="1" t="s">
        <v>98</v>
      </c>
      <c r="I36" s="1" t="s">
        <v>69</v>
      </c>
      <c r="J36" s="2" t="s">
        <v>70</v>
      </c>
      <c r="K36" s="8">
        <v>10</v>
      </c>
      <c r="L36" s="8">
        <v>2.5</v>
      </c>
      <c r="M36" s="8">
        <v>4</v>
      </c>
      <c r="N36" s="8">
        <v>3</v>
      </c>
      <c r="O36" s="8">
        <v>0.5</v>
      </c>
      <c r="P36" s="1">
        <v>20</v>
      </c>
      <c r="Q36" s="10"/>
      <c r="R36" s="10"/>
    </row>
    <row r="37" spans="1:20" ht="18">
      <c r="A37" s="116">
        <v>31</v>
      </c>
      <c r="B37" s="1" t="s">
        <v>2</v>
      </c>
      <c r="C37" s="1" t="s">
        <v>118</v>
      </c>
      <c r="D37" s="1" t="s">
        <v>119</v>
      </c>
      <c r="E37" s="14">
        <v>5</v>
      </c>
      <c r="F37" s="161" t="s">
        <v>250</v>
      </c>
      <c r="G37" s="1" t="s">
        <v>110</v>
      </c>
      <c r="H37" s="1" t="s">
        <v>121</v>
      </c>
      <c r="I37" s="1" t="s">
        <v>34</v>
      </c>
      <c r="J37" s="2" t="s">
        <v>70</v>
      </c>
      <c r="K37" s="8">
        <v>10</v>
      </c>
      <c r="L37" s="8">
        <v>3.5</v>
      </c>
      <c r="M37" s="8">
        <v>0</v>
      </c>
      <c r="N37" s="8">
        <v>6</v>
      </c>
      <c r="O37" s="8">
        <v>0.5</v>
      </c>
      <c r="P37" s="1">
        <v>20</v>
      </c>
      <c r="Q37" s="10"/>
      <c r="R37" s="10"/>
    </row>
    <row r="38" spans="1:20" ht="18">
      <c r="A38" s="116">
        <v>32</v>
      </c>
      <c r="B38" s="1" t="s">
        <v>2</v>
      </c>
      <c r="C38" s="1" t="s">
        <v>143</v>
      </c>
      <c r="D38" s="1" t="s">
        <v>144</v>
      </c>
      <c r="E38" s="14">
        <v>5</v>
      </c>
      <c r="F38" s="3" t="s">
        <v>145</v>
      </c>
      <c r="G38" s="1" t="s">
        <v>146</v>
      </c>
      <c r="H38" s="1" t="s">
        <v>147</v>
      </c>
      <c r="I38" s="1" t="s">
        <v>135</v>
      </c>
      <c r="J38" s="1" t="s">
        <v>148</v>
      </c>
      <c r="K38" s="8">
        <v>8</v>
      </c>
      <c r="L38" s="8">
        <v>3.5</v>
      </c>
      <c r="M38" s="8">
        <v>2</v>
      </c>
      <c r="N38" s="8">
        <v>6</v>
      </c>
      <c r="O38" s="8">
        <v>0.5</v>
      </c>
      <c r="P38" s="1">
        <v>20</v>
      </c>
      <c r="Q38" s="10"/>
      <c r="R38" s="10"/>
    </row>
    <row r="39" spans="1:20" ht="18">
      <c r="A39" s="116">
        <v>33</v>
      </c>
      <c r="B39" s="1" t="s">
        <v>2</v>
      </c>
      <c r="C39" s="1" t="s">
        <v>88</v>
      </c>
      <c r="D39" s="1" t="s">
        <v>37</v>
      </c>
      <c r="E39" s="14">
        <v>5</v>
      </c>
      <c r="F39" s="162" t="s">
        <v>89</v>
      </c>
      <c r="G39" s="1" t="s">
        <v>32</v>
      </c>
      <c r="H39" s="1" t="s">
        <v>90</v>
      </c>
      <c r="I39" s="1" t="s">
        <v>91</v>
      </c>
      <c r="J39" s="1" t="s">
        <v>92</v>
      </c>
      <c r="K39" s="8">
        <v>8</v>
      </c>
      <c r="L39" s="8">
        <v>3</v>
      </c>
      <c r="M39" s="8">
        <v>2</v>
      </c>
      <c r="N39" s="8">
        <v>6</v>
      </c>
      <c r="O39" s="8">
        <v>0.5</v>
      </c>
      <c r="P39" s="1">
        <v>19.5</v>
      </c>
      <c r="Q39" s="10"/>
      <c r="R39" s="10"/>
    </row>
    <row r="40" spans="1:20" ht="18">
      <c r="A40" s="116">
        <v>34</v>
      </c>
      <c r="B40" s="1" t="s">
        <v>2</v>
      </c>
      <c r="C40" s="1" t="s">
        <v>106</v>
      </c>
      <c r="D40" s="1" t="s">
        <v>107</v>
      </c>
      <c r="E40" s="14">
        <v>5</v>
      </c>
      <c r="F40" s="3" t="s">
        <v>1050</v>
      </c>
      <c r="G40" s="1" t="s">
        <v>103</v>
      </c>
      <c r="H40" s="1" t="s">
        <v>104</v>
      </c>
      <c r="I40" s="1" t="s">
        <v>105</v>
      </c>
      <c r="J40" s="1" t="s">
        <v>52</v>
      </c>
      <c r="K40" s="8">
        <v>8</v>
      </c>
      <c r="L40" s="8">
        <v>3</v>
      </c>
      <c r="M40" s="8">
        <v>2</v>
      </c>
      <c r="N40" s="8">
        <v>6</v>
      </c>
      <c r="O40" s="8">
        <v>0.5</v>
      </c>
      <c r="P40" s="1">
        <v>19.5</v>
      </c>
      <c r="Q40" s="10"/>
      <c r="R40" s="10"/>
    </row>
    <row r="41" spans="1:20" ht="18">
      <c r="A41" s="116">
        <v>35</v>
      </c>
      <c r="B41" s="1" t="s">
        <v>2</v>
      </c>
      <c r="C41" s="1" t="s">
        <v>20</v>
      </c>
      <c r="D41" s="1" t="s">
        <v>21</v>
      </c>
      <c r="E41" s="14">
        <v>5</v>
      </c>
      <c r="F41" s="166" t="s">
        <v>22</v>
      </c>
      <c r="G41" s="1" t="s">
        <v>207</v>
      </c>
      <c r="H41" s="1" t="s">
        <v>24</v>
      </c>
      <c r="I41" s="1" t="s">
        <v>25</v>
      </c>
      <c r="J41" s="1" t="s">
        <v>26</v>
      </c>
      <c r="K41" s="8">
        <v>9</v>
      </c>
      <c r="L41" s="8">
        <v>3</v>
      </c>
      <c r="M41" s="8">
        <v>0</v>
      </c>
      <c r="N41" s="8">
        <v>6</v>
      </c>
      <c r="O41" s="8">
        <v>0.5</v>
      </c>
      <c r="P41" s="1">
        <v>18.5</v>
      </c>
      <c r="Q41" s="9"/>
      <c r="R41" s="10"/>
    </row>
    <row r="42" spans="1:20" ht="18">
      <c r="A42" s="116">
        <v>36</v>
      </c>
      <c r="B42" s="1" t="s">
        <v>2</v>
      </c>
      <c r="C42" s="1" t="s">
        <v>166</v>
      </c>
      <c r="D42" s="1" t="s">
        <v>167</v>
      </c>
      <c r="E42" s="14">
        <v>5</v>
      </c>
      <c r="F42" s="3" t="s">
        <v>168</v>
      </c>
      <c r="G42" s="1" t="s">
        <v>32</v>
      </c>
      <c r="H42" s="1" t="s">
        <v>169</v>
      </c>
      <c r="I42" s="1" t="s">
        <v>135</v>
      </c>
      <c r="J42" s="1" t="s">
        <v>170</v>
      </c>
      <c r="K42" s="8">
        <v>8</v>
      </c>
      <c r="L42" s="8">
        <v>3</v>
      </c>
      <c r="M42" s="8">
        <v>2</v>
      </c>
      <c r="N42" s="8">
        <v>5</v>
      </c>
      <c r="O42" s="8">
        <v>0.5</v>
      </c>
      <c r="P42" s="1">
        <v>18.5</v>
      </c>
      <c r="Q42" s="10"/>
      <c r="R42" s="10"/>
    </row>
    <row r="43" spans="1:20" ht="21" customHeight="1">
      <c r="A43" s="116">
        <v>37</v>
      </c>
      <c r="B43" s="11" t="s">
        <v>2</v>
      </c>
      <c r="C43" s="11" t="s">
        <v>64</v>
      </c>
      <c r="D43" s="11" t="s">
        <v>65</v>
      </c>
      <c r="E43" s="27">
        <v>5</v>
      </c>
      <c r="F43" s="170" t="s">
        <v>66</v>
      </c>
      <c r="G43" s="11" t="s">
        <v>67</v>
      </c>
      <c r="H43" s="11" t="s">
        <v>68</v>
      </c>
      <c r="I43" s="11" t="s">
        <v>69</v>
      </c>
      <c r="J43" s="55" t="s">
        <v>70</v>
      </c>
      <c r="K43" s="12">
        <v>8</v>
      </c>
      <c r="L43" s="12">
        <v>2</v>
      </c>
      <c r="M43" s="12">
        <v>2</v>
      </c>
      <c r="N43" s="12">
        <v>5.5</v>
      </c>
      <c r="O43" s="12">
        <v>0.5</v>
      </c>
      <c r="P43" s="11">
        <v>18</v>
      </c>
      <c r="Q43" s="174"/>
      <c r="R43" s="169" t="s">
        <v>1011</v>
      </c>
      <c r="S43" s="169"/>
      <c r="T43" s="169"/>
    </row>
    <row r="44" spans="1:20" ht="19.2" customHeight="1">
      <c r="A44" s="116">
        <v>38</v>
      </c>
      <c r="B44" s="11" t="s">
        <v>2</v>
      </c>
      <c r="C44" s="11" t="s">
        <v>71</v>
      </c>
      <c r="D44" s="11" t="s">
        <v>72</v>
      </c>
      <c r="E44" s="27">
        <v>5</v>
      </c>
      <c r="F44" s="170" t="s">
        <v>66</v>
      </c>
      <c r="G44" s="11" t="s">
        <v>67</v>
      </c>
      <c r="H44" s="11" t="s">
        <v>68</v>
      </c>
      <c r="I44" s="11" t="s">
        <v>69</v>
      </c>
      <c r="J44" s="55" t="s">
        <v>70</v>
      </c>
      <c r="K44" s="12">
        <v>8</v>
      </c>
      <c r="L44" s="12">
        <v>2</v>
      </c>
      <c r="M44" s="12">
        <v>2</v>
      </c>
      <c r="N44" s="12">
        <v>5.5</v>
      </c>
      <c r="O44" s="12">
        <v>0.5</v>
      </c>
      <c r="P44" s="11">
        <v>18</v>
      </c>
      <c r="Q44" s="174"/>
      <c r="R44" s="169"/>
      <c r="S44" s="169"/>
      <c r="T44" s="169"/>
    </row>
    <row r="45" spans="1:20" ht="28.8">
      <c r="A45" s="116">
        <v>39</v>
      </c>
      <c r="B45" s="1" t="s">
        <v>2</v>
      </c>
      <c r="C45" s="1" t="s">
        <v>62</v>
      </c>
      <c r="D45" s="1" t="s">
        <v>54</v>
      </c>
      <c r="E45" s="14">
        <v>5</v>
      </c>
      <c r="F45" s="3" t="s">
        <v>63</v>
      </c>
      <c r="G45" s="1" t="s">
        <v>58</v>
      </c>
      <c r="H45" s="1" t="s">
        <v>59</v>
      </c>
      <c r="I45" s="1" t="s">
        <v>60</v>
      </c>
      <c r="J45" s="1" t="s">
        <v>61</v>
      </c>
      <c r="K45" s="8">
        <v>6</v>
      </c>
      <c r="L45" s="8">
        <v>1.5</v>
      </c>
      <c r="M45" s="8">
        <v>4</v>
      </c>
      <c r="N45" s="8">
        <v>3</v>
      </c>
      <c r="O45" s="8">
        <v>3</v>
      </c>
      <c r="P45" s="1">
        <v>17.5</v>
      </c>
      <c r="Q45" s="10"/>
      <c r="R45" s="10"/>
    </row>
    <row r="46" spans="1:20" ht="18">
      <c r="A46" s="116">
        <v>40</v>
      </c>
      <c r="B46" s="1" t="s">
        <v>2</v>
      </c>
      <c r="C46" s="1" t="s">
        <v>199</v>
      </c>
      <c r="D46" s="1" t="s">
        <v>200</v>
      </c>
      <c r="E46" s="14">
        <v>5</v>
      </c>
      <c r="F46" s="3" t="s">
        <v>179</v>
      </c>
      <c r="G46" s="1" t="s">
        <v>110</v>
      </c>
      <c r="H46" s="1" t="s">
        <v>180</v>
      </c>
      <c r="I46" s="1" t="s">
        <v>201</v>
      </c>
      <c r="J46" s="1" t="s">
        <v>61</v>
      </c>
      <c r="K46" s="14">
        <v>7</v>
      </c>
      <c r="L46" s="14">
        <v>3</v>
      </c>
      <c r="M46" s="14">
        <v>4</v>
      </c>
      <c r="N46" s="14">
        <v>3</v>
      </c>
      <c r="O46" s="14">
        <v>0.5</v>
      </c>
      <c r="P46" s="1">
        <v>17.5</v>
      </c>
      <c r="Q46" s="10"/>
      <c r="R46" s="10"/>
    </row>
    <row r="47" spans="1:20" ht="19.2" customHeight="1">
      <c r="A47" s="116">
        <v>41</v>
      </c>
      <c r="B47" s="1" t="s">
        <v>2</v>
      </c>
      <c r="C47" s="1" t="s">
        <v>99</v>
      </c>
      <c r="D47" s="1" t="s">
        <v>100</v>
      </c>
      <c r="E47" s="14">
        <v>5</v>
      </c>
      <c r="F47" s="173" t="s">
        <v>96</v>
      </c>
      <c r="G47" s="173" t="s">
        <v>97</v>
      </c>
      <c r="H47" s="1" t="s">
        <v>98</v>
      </c>
      <c r="I47" s="1" t="s">
        <v>69</v>
      </c>
      <c r="J47" s="2" t="s">
        <v>70</v>
      </c>
      <c r="K47" s="8">
        <v>10</v>
      </c>
      <c r="L47" s="8">
        <v>2.5</v>
      </c>
      <c r="M47" s="8">
        <v>0</v>
      </c>
      <c r="N47" s="8">
        <v>3</v>
      </c>
      <c r="O47" s="8">
        <v>0.5</v>
      </c>
      <c r="P47" s="1">
        <v>16</v>
      </c>
      <c r="Q47" s="10"/>
      <c r="R47" s="10"/>
    </row>
    <row r="48" spans="1:20" ht="18.600000000000001" customHeight="1">
      <c r="A48" s="116">
        <v>42</v>
      </c>
      <c r="B48" s="1" t="s">
        <v>2</v>
      </c>
      <c r="C48" s="1" t="s">
        <v>81</v>
      </c>
      <c r="D48" s="1" t="s">
        <v>82</v>
      </c>
      <c r="E48" s="14">
        <v>5</v>
      </c>
      <c r="F48" s="163" t="s">
        <v>1012</v>
      </c>
      <c r="G48" s="1" t="s">
        <v>78</v>
      </c>
      <c r="H48" s="1" t="s">
        <v>79</v>
      </c>
      <c r="I48" s="1" t="s">
        <v>43</v>
      </c>
      <c r="J48" s="1" t="s">
        <v>80</v>
      </c>
      <c r="K48" s="8">
        <v>7</v>
      </c>
      <c r="L48" s="8">
        <v>3.5</v>
      </c>
      <c r="M48" s="8">
        <v>2</v>
      </c>
      <c r="N48" s="8">
        <v>3</v>
      </c>
      <c r="O48" s="8">
        <v>0</v>
      </c>
      <c r="P48" s="1">
        <v>15.5</v>
      </c>
      <c r="Q48" s="10"/>
      <c r="R48" s="10"/>
    </row>
    <row r="49" spans="1:18" ht="18">
      <c r="A49" s="116">
        <v>43</v>
      </c>
      <c r="B49" s="1" t="s">
        <v>2</v>
      </c>
      <c r="C49" s="1" t="s">
        <v>191</v>
      </c>
      <c r="D49" s="1" t="s">
        <v>192</v>
      </c>
      <c r="E49" s="14">
        <v>5</v>
      </c>
      <c r="F49" s="163" t="s">
        <v>193</v>
      </c>
      <c r="G49" s="1" t="s">
        <v>194</v>
      </c>
      <c r="H49" s="1" t="s">
        <v>195</v>
      </c>
      <c r="I49" s="1" t="s">
        <v>69</v>
      </c>
      <c r="J49" s="1" t="s">
        <v>92</v>
      </c>
      <c r="K49" s="14">
        <v>6</v>
      </c>
      <c r="L49" s="14">
        <v>3.5</v>
      </c>
      <c r="M49" s="14">
        <v>2</v>
      </c>
      <c r="N49" s="14">
        <v>3</v>
      </c>
      <c r="O49" s="14">
        <v>0.5</v>
      </c>
      <c r="P49" s="1">
        <v>15</v>
      </c>
      <c r="Q49" s="10"/>
      <c r="R49" s="10"/>
    </row>
    <row r="50" spans="1:18" ht="18">
      <c r="A50" s="116">
        <v>44</v>
      </c>
      <c r="B50" s="1" t="s">
        <v>2</v>
      </c>
      <c r="C50" s="1" t="s">
        <v>196</v>
      </c>
      <c r="D50" s="1" t="s">
        <v>197</v>
      </c>
      <c r="E50" s="14">
        <v>5</v>
      </c>
      <c r="F50" s="3" t="s">
        <v>198</v>
      </c>
      <c r="G50" s="1" t="s">
        <v>194</v>
      </c>
      <c r="H50" s="1" t="s">
        <v>195</v>
      </c>
      <c r="I50" s="1" t="s">
        <v>69</v>
      </c>
      <c r="J50" s="1" t="s">
        <v>92</v>
      </c>
      <c r="K50" s="14">
        <v>6</v>
      </c>
      <c r="L50" s="14">
        <v>2.5</v>
      </c>
      <c r="M50" s="14">
        <v>2</v>
      </c>
      <c r="N50" s="14">
        <v>3</v>
      </c>
      <c r="O50" s="14">
        <v>0.5</v>
      </c>
      <c r="P50" s="1">
        <v>14</v>
      </c>
      <c r="Q50" s="10"/>
      <c r="R50" s="10"/>
    </row>
    <row r="51" spans="1:18" ht="18">
      <c r="A51" s="116">
        <v>45</v>
      </c>
      <c r="B51" s="1" t="s">
        <v>2</v>
      </c>
      <c r="C51" s="1" t="s">
        <v>53</v>
      </c>
      <c r="D51" s="1" t="s">
        <v>54</v>
      </c>
      <c r="E51" s="14">
        <v>5</v>
      </c>
      <c r="F51" s="3" t="s">
        <v>1049</v>
      </c>
      <c r="G51" s="1" t="s">
        <v>49</v>
      </c>
      <c r="H51" s="1" t="s">
        <v>50</v>
      </c>
      <c r="I51" s="1" t="s">
        <v>51</v>
      </c>
      <c r="J51" s="1" t="s">
        <v>52</v>
      </c>
      <c r="K51" s="8">
        <v>5</v>
      </c>
      <c r="L51" s="8">
        <v>2</v>
      </c>
      <c r="M51" s="8">
        <v>0</v>
      </c>
      <c r="N51" s="8">
        <v>3</v>
      </c>
      <c r="O51" s="8">
        <v>0.5</v>
      </c>
      <c r="P51" s="1">
        <v>10.5</v>
      </c>
      <c r="Q51" s="10"/>
      <c r="R51" s="10"/>
    </row>
    <row r="52" spans="1:18" ht="18">
      <c r="A52" s="116">
        <v>46</v>
      </c>
      <c r="B52" s="1" t="s">
        <v>2</v>
      </c>
      <c r="C52" s="1" t="s">
        <v>47</v>
      </c>
      <c r="D52" s="1" t="s">
        <v>37</v>
      </c>
      <c r="E52" s="14">
        <v>5</v>
      </c>
      <c r="F52" s="3" t="s">
        <v>1049</v>
      </c>
      <c r="G52" s="1" t="s">
        <v>49</v>
      </c>
      <c r="H52" s="1" t="s">
        <v>50</v>
      </c>
      <c r="I52" s="1" t="s">
        <v>51</v>
      </c>
      <c r="J52" s="1" t="s">
        <v>52</v>
      </c>
      <c r="K52" s="8">
        <v>5</v>
      </c>
      <c r="L52" s="8">
        <v>2</v>
      </c>
      <c r="M52" s="8">
        <v>0</v>
      </c>
      <c r="N52" s="8">
        <v>3</v>
      </c>
      <c r="O52" s="8">
        <v>0</v>
      </c>
      <c r="P52" s="1">
        <v>10</v>
      </c>
      <c r="Q52" s="10"/>
      <c r="R52" s="10"/>
    </row>
    <row r="53" spans="1:18" ht="27.6">
      <c r="A53" s="116">
        <v>46</v>
      </c>
      <c r="B53" s="1"/>
      <c r="C53" s="1"/>
      <c r="D53" s="1"/>
      <c r="E53" s="14"/>
      <c r="F53" s="163" t="s">
        <v>129</v>
      </c>
      <c r="G53" s="17"/>
      <c r="H53" s="17"/>
      <c r="I53" s="17"/>
      <c r="J53" s="17"/>
      <c r="K53" s="18"/>
      <c r="L53" s="18"/>
      <c r="M53" s="18"/>
      <c r="N53" s="18"/>
      <c r="O53" s="18"/>
      <c r="P53" s="1"/>
      <c r="Q53" s="10"/>
      <c r="R53" s="10"/>
    </row>
    <row r="54" spans="1:18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4"/>
      <c r="L54" s="14"/>
      <c r="M54" s="14"/>
      <c r="N54" s="14"/>
      <c r="O54" s="14"/>
      <c r="P54" s="1"/>
      <c r="Q54" s="10"/>
      <c r="R54" s="10"/>
    </row>
    <row r="55" spans="1:18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4"/>
      <c r="L55" s="14"/>
      <c r="M55" s="14"/>
      <c r="N55" s="14"/>
      <c r="O55" s="14"/>
      <c r="P55" s="1"/>
      <c r="Q55" s="10"/>
      <c r="R55" s="10"/>
    </row>
    <row r="56" spans="1:18" ht="18">
      <c r="A56" s="1"/>
      <c r="B56" s="1"/>
      <c r="C56" s="1"/>
      <c r="D56" s="1"/>
      <c r="E56" s="1"/>
      <c r="F56" s="24" t="s">
        <v>202</v>
      </c>
      <c r="G56" s="1"/>
      <c r="H56" s="1"/>
      <c r="I56" s="1"/>
      <c r="J56" s="1"/>
      <c r="K56" s="14"/>
      <c r="L56" s="14"/>
      <c r="M56" s="14"/>
      <c r="N56" s="14"/>
      <c r="O56" s="14"/>
      <c r="P56" s="1"/>
      <c r="Q56" s="10"/>
      <c r="R56" s="10"/>
    </row>
    <row r="57" spans="1:18" ht="18">
      <c r="A57" s="1"/>
      <c r="B57" s="1"/>
      <c r="C57" s="1"/>
      <c r="D57" s="1"/>
      <c r="E57" s="1"/>
      <c r="F57" s="24" t="s">
        <v>203</v>
      </c>
      <c r="G57" s="1"/>
      <c r="H57" s="1"/>
      <c r="I57" s="1"/>
      <c r="J57" s="1"/>
      <c r="K57" s="1"/>
      <c r="L57" s="1"/>
      <c r="M57" s="8"/>
      <c r="N57" s="1"/>
      <c r="O57" s="1"/>
      <c r="P57" s="1"/>
      <c r="Q57" s="10"/>
      <c r="R57" s="10"/>
    </row>
    <row r="58" spans="1:18" ht="18">
      <c r="A58" s="1"/>
      <c r="B58" s="1"/>
      <c r="C58" s="1"/>
      <c r="D58" s="1"/>
      <c r="E58" s="1"/>
      <c r="F58" s="24" t="s">
        <v>204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0"/>
      <c r="R58" s="10"/>
    </row>
    <row r="59" spans="1:18" ht="36">
      <c r="A59" s="1"/>
      <c r="B59" s="1"/>
      <c r="C59" s="1"/>
      <c r="D59" s="1"/>
      <c r="E59" s="1"/>
      <c r="F59" s="1" t="s">
        <v>205</v>
      </c>
      <c r="G59" s="1" t="s">
        <v>206</v>
      </c>
      <c r="H59" s="1"/>
      <c r="I59" s="1"/>
      <c r="J59" s="1"/>
      <c r="K59" s="1"/>
      <c r="L59" s="1"/>
      <c r="M59" s="1"/>
      <c r="N59" s="1"/>
      <c r="O59" s="1"/>
      <c r="P59" s="1"/>
      <c r="Q59" s="10"/>
      <c r="R59" s="10"/>
    </row>
    <row r="60" spans="1:18" ht="22.8">
      <c r="A60" s="1"/>
      <c r="B60" s="1"/>
      <c r="C60" s="1"/>
      <c r="D60" s="1"/>
      <c r="E60" s="31">
        <v>1</v>
      </c>
      <c r="F60" s="25" t="s">
        <v>207</v>
      </c>
      <c r="G60" s="26">
        <v>2</v>
      </c>
      <c r="H60" s="7"/>
      <c r="I60" s="1"/>
      <c r="J60" s="1"/>
      <c r="K60" s="1"/>
      <c r="L60" s="1"/>
      <c r="M60" s="1"/>
      <c r="N60" s="1"/>
      <c r="O60" s="1"/>
      <c r="P60" s="1"/>
      <c r="Q60" s="10"/>
      <c r="R60" s="10"/>
    </row>
    <row r="61" spans="1:18" ht="22.8">
      <c r="A61" s="1"/>
      <c r="B61" s="1"/>
      <c r="C61" s="1"/>
      <c r="D61" s="1"/>
      <c r="E61" s="31">
        <v>2</v>
      </c>
      <c r="F61" s="25" t="s">
        <v>208</v>
      </c>
      <c r="G61" s="26">
        <v>5</v>
      </c>
      <c r="H61" s="7"/>
      <c r="I61" s="1"/>
      <c r="J61" s="1"/>
      <c r="K61" s="1"/>
      <c r="L61" s="1"/>
      <c r="M61" s="1"/>
      <c r="N61" s="1"/>
      <c r="O61" s="1"/>
      <c r="P61" s="1"/>
      <c r="Q61" s="10"/>
      <c r="R61" s="10"/>
    </row>
    <row r="62" spans="1:18" ht="22.8">
      <c r="A62" s="1"/>
      <c r="B62" s="1"/>
      <c r="C62" s="1"/>
      <c r="D62" s="1"/>
      <c r="E62" s="31">
        <v>3</v>
      </c>
      <c r="F62" s="25" t="s">
        <v>209</v>
      </c>
      <c r="G62" s="26">
        <v>4</v>
      </c>
      <c r="H62" s="7"/>
      <c r="I62" s="1"/>
      <c r="J62" s="1"/>
      <c r="K62" s="1"/>
      <c r="L62" s="1"/>
      <c r="M62" s="1"/>
      <c r="N62" s="1"/>
      <c r="O62" s="1"/>
      <c r="P62" s="1"/>
      <c r="Q62" s="10"/>
      <c r="R62" s="10"/>
    </row>
    <row r="63" spans="1:18" ht="22.8">
      <c r="A63" s="1"/>
      <c r="B63" s="1"/>
      <c r="C63" s="1"/>
      <c r="D63" s="1"/>
      <c r="E63" s="31">
        <v>4</v>
      </c>
      <c r="F63" s="25" t="s">
        <v>58</v>
      </c>
      <c r="G63" s="26">
        <v>2</v>
      </c>
      <c r="H63" s="7"/>
      <c r="I63" s="1"/>
      <c r="J63" s="1"/>
      <c r="K63" s="1"/>
      <c r="L63" s="1"/>
      <c r="M63" s="1"/>
      <c r="N63" s="1"/>
      <c r="O63" s="1"/>
      <c r="P63" s="1"/>
      <c r="Q63" s="10"/>
      <c r="R63" s="10"/>
    </row>
    <row r="64" spans="1:18" ht="22.8">
      <c r="A64" s="1"/>
      <c r="B64" s="1"/>
      <c r="C64" s="1"/>
      <c r="D64" s="1"/>
      <c r="E64" s="31">
        <v>5</v>
      </c>
      <c r="F64" s="25" t="s">
        <v>67</v>
      </c>
      <c r="G64" s="26">
        <v>2</v>
      </c>
      <c r="H64" s="7"/>
      <c r="I64" s="1"/>
      <c r="J64" s="1"/>
      <c r="K64" s="1"/>
      <c r="L64" s="1"/>
      <c r="M64" s="1"/>
      <c r="N64" s="1"/>
      <c r="O64" s="1"/>
      <c r="P64" s="1"/>
      <c r="Q64" s="10"/>
      <c r="R64" s="10"/>
    </row>
    <row r="65" spans="1:18" ht="45.6">
      <c r="A65" s="1"/>
      <c r="B65" s="1"/>
      <c r="C65" s="1"/>
      <c r="D65" s="1"/>
      <c r="E65" s="31">
        <v>6</v>
      </c>
      <c r="F65" s="25" t="s">
        <v>210</v>
      </c>
      <c r="G65" s="26">
        <v>2</v>
      </c>
      <c r="H65" s="7"/>
      <c r="I65" s="1"/>
      <c r="J65" s="1"/>
      <c r="K65" s="1"/>
      <c r="L65" s="1"/>
      <c r="M65" s="1"/>
      <c r="N65" s="1"/>
      <c r="O65" s="1"/>
      <c r="P65" s="1"/>
      <c r="Q65" s="10"/>
      <c r="R65" s="10"/>
    </row>
    <row r="66" spans="1:18" ht="22.8">
      <c r="A66" s="1"/>
      <c r="B66" s="1"/>
      <c r="C66" s="1"/>
      <c r="D66" s="1"/>
      <c r="E66" s="31">
        <v>7</v>
      </c>
      <c r="F66" s="25" t="s">
        <v>211</v>
      </c>
      <c r="G66" s="26">
        <v>2</v>
      </c>
      <c r="H66" s="7"/>
      <c r="I66" s="1"/>
      <c r="J66" s="1"/>
      <c r="K66" s="1"/>
      <c r="L66" s="1"/>
      <c r="M66" s="1"/>
      <c r="N66" s="1"/>
      <c r="O66" s="1"/>
      <c r="P66" s="1"/>
      <c r="Q66" s="10"/>
      <c r="R66" s="10"/>
    </row>
    <row r="67" spans="1:18" ht="22.8">
      <c r="A67" s="1"/>
      <c r="B67" s="1"/>
      <c r="C67" s="1"/>
      <c r="D67" s="1"/>
      <c r="E67" s="31">
        <v>8</v>
      </c>
      <c r="F67" s="25" t="s">
        <v>212</v>
      </c>
      <c r="G67" s="26">
        <v>11</v>
      </c>
      <c r="H67" s="7"/>
      <c r="I67" s="1"/>
      <c r="J67" s="1"/>
      <c r="K67" s="1"/>
      <c r="L67" s="1"/>
      <c r="M67" s="1"/>
      <c r="N67" s="1"/>
      <c r="O67" s="1"/>
      <c r="P67" s="1"/>
      <c r="Q67" s="10"/>
      <c r="R67" s="10"/>
    </row>
    <row r="68" spans="1:18" ht="22.8">
      <c r="A68" s="1"/>
      <c r="B68" s="1"/>
      <c r="C68" s="1"/>
      <c r="D68" s="1"/>
      <c r="E68" s="31">
        <v>9</v>
      </c>
      <c r="F68" s="25" t="s">
        <v>213</v>
      </c>
      <c r="G68" s="26">
        <v>1</v>
      </c>
      <c r="H68" s="7"/>
      <c r="I68" s="1"/>
      <c r="J68" s="1"/>
      <c r="K68" s="1"/>
      <c r="L68" s="1"/>
      <c r="M68" s="1"/>
      <c r="N68" s="1"/>
      <c r="O68" s="1"/>
      <c r="P68" s="1"/>
      <c r="Q68" s="10"/>
      <c r="R68" s="10"/>
    </row>
    <row r="69" spans="1:18" ht="22.8">
      <c r="A69" s="1"/>
      <c r="B69" s="1"/>
      <c r="C69" s="1"/>
      <c r="D69" s="1"/>
      <c r="E69" s="31">
        <v>10</v>
      </c>
      <c r="F69" s="25" t="s">
        <v>214</v>
      </c>
      <c r="G69" s="26">
        <v>2</v>
      </c>
      <c r="H69" s="7"/>
      <c r="I69" s="1"/>
      <c r="J69" s="1"/>
      <c r="K69" s="1"/>
      <c r="L69" s="1"/>
      <c r="M69" s="1"/>
      <c r="N69" s="1"/>
      <c r="O69" s="1"/>
      <c r="P69" s="1"/>
      <c r="Q69" s="10"/>
      <c r="R69" s="10"/>
    </row>
    <row r="70" spans="1:18" ht="22.8">
      <c r="A70" s="1"/>
      <c r="B70" s="1"/>
      <c r="C70" s="1"/>
      <c r="D70" s="1"/>
      <c r="E70" s="31">
        <v>11</v>
      </c>
      <c r="F70" s="25" t="s">
        <v>215</v>
      </c>
      <c r="G70" s="26">
        <v>2</v>
      </c>
      <c r="H70" s="7"/>
      <c r="I70" s="1"/>
      <c r="J70" s="1"/>
      <c r="K70" s="1"/>
      <c r="L70" s="1"/>
      <c r="M70" s="1"/>
      <c r="N70" s="1"/>
      <c r="O70" s="1"/>
      <c r="P70" s="1"/>
      <c r="Q70" s="10"/>
      <c r="R70" s="10"/>
    </row>
    <row r="71" spans="1:18" ht="22.8">
      <c r="A71" s="1"/>
      <c r="B71" s="1"/>
      <c r="C71" s="1"/>
      <c r="D71" s="1"/>
      <c r="E71" s="31">
        <v>12</v>
      </c>
      <c r="F71" s="25" t="s">
        <v>216</v>
      </c>
      <c r="G71" s="26">
        <v>1</v>
      </c>
      <c r="H71" s="7"/>
      <c r="I71" s="1"/>
      <c r="J71" s="1"/>
      <c r="K71" s="1"/>
      <c r="L71" s="1"/>
      <c r="M71" s="1"/>
      <c r="N71" s="1"/>
      <c r="O71" s="1"/>
      <c r="P71" s="1"/>
      <c r="Q71" s="10"/>
      <c r="R71" s="10"/>
    </row>
    <row r="72" spans="1:18" ht="22.8">
      <c r="A72" s="1"/>
      <c r="B72" s="1"/>
      <c r="C72" s="1"/>
      <c r="D72" s="1"/>
      <c r="E72" s="31">
        <v>13</v>
      </c>
      <c r="F72" s="25" t="s">
        <v>217</v>
      </c>
      <c r="G72" s="26">
        <v>1</v>
      </c>
      <c r="H72" s="7"/>
      <c r="I72" s="1"/>
      <c r="J72" s="1"/>
      <c r="K72" s="1"/>
      <c r="L72" s="1"/>
      <c r="M72" s="1"/>
      <c r="N72" s="1"/>
      <c r="O72" s="1"/>
      <c r="P72" s="1"/>
      <c r="Q72" s="10"/>
      <c r="R72" s="10"/>
    </row>
    <row r="73" spans="1:18" ht="22.8">
      <c r="A73" s="1"/>
      <c r="B73" s="1"/>
      <c r="C73" s="1"/>
      <c r="D73" s="1"/>
      <c r="E73" s="31">
        <v>14</v>
      </c>
      <c r="F73" s="25" t="s">
        <v>218</v>
      </c>
      <c r="G73" s="26">
        <v>3</v>
      </c>
      <c r="H73" s="7"/>
      <c r="I73" s="1"/>
      <c r="J73" s="1"/>
      <c r="K73" s="1"/>
      <c r="L73" s="1"/>
      <c r="M73" s="1"/>
      <c r="N73" s="1"/>
      <c r="O73" s="1"/>
      <c r="P73" s="1"/>
      <c r="Q73" s="10"/>
      <c r="R73" s="10"/>
    </row>
    <row r="74" spans="1:18" ht="27.6">
      <c r="A74" s="1"/>
      <c r="B74" s="1"/>
      <c r="C74" s="1"/>
      <c r="D74" s="1"/>
      <c r="E74" s="1"/>
      <c r="F74" s="1"/>
      <c r="G74" s="32">
        <f>SUM(G60:G73)</f>
        <v>40</v>
      </c>
      <c r="H74" s="1"/>
      <c r="I74" s="1"/>
      <c r="J74" s="1"/>
      <c r="K74" s="1"/>
      <c r="L74" s="1"/>
      <c r="M74" s="1"/>
      <c r="N74" s="1"/>
      <c r="O74" s="1"/>
      <c r="P74" s="1"/>
      <c r="Q74" s="10"/>
      <c r="R74" s="10"/>
    </row>
    <row r="75" spans="1:18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0"/>
      <c r="R75" s="10"/>
    </row>
  </sheetData>
  <sortState ref="B6:Q53">
    <sortCondition descending="1" ref="P6:P53"/>
  </sortState>
  <mergeCells count="8">
    <mergeCell ref="R16:T17"/>
    <mergeCell ref="R26:T27"/>
    <mergeCell ref="R43:T44"/>
    <mergeCell ref="E2:K2"/>
    <mergeCell ref="C4:E4"/>
    <mergeCell ref="H4:J4"/>
    <mergeCell ref="K4:O4"/>
    <mergeCell ref="R10:T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D107"/>
  <sheetViews>
    <sheetView topLeftCell="A37" workbookViewId="0">
      <selection activeCell="C49" sqref="C49"/>
    </sheetView>
  </sheetViews>
  <sheetFormatPr defaultRowHeight="14.4"/>
  <cols>
    <col min="3" max="3" width="53.77734375" customWidth="1"/>
    <col min="4" max="4" width="7.33203125" customWidth="1"/>
  </cols>
  <sheetData>
    <row r="3" spans="3:4">
      <c r="C3" s="136" t="s">
        <v>885</v>
      </c>
      <c r="D3" s="191">
        <v>1</v>
      </c>
    </row>
    <row r="4" spans="3:4" ht="15.6">
      <c r="C4" s="201" t="s">
        <v>57</v>
      </c>
      <c r="D4" s="191">
        <v>2</v>
      </c>
    </row>
    <row r="5" spans="3:4" ht="15.6">
      <c r="C5" s="202" t="s">
        <v>66</v>
      </c>
      <c r="D5" s="191">
        <v>2</v>
      </c>
    </row>
    <row r="6" spans="3:4">
      <c r="C6" s="136" t="s">
        <v>241</v>
      </c>
      <c r="D6" s="191">
        <v>1</v>
      </c>
    </row>
    <row r="7" spans="3:4" ht="15.6">
      <c r="C7" s="203" t="s">
        <v>193</v>
      </c>
      <c r="D7" s="191">
        <v>1</v>
      </c>
    </row>
    <row r="8" spans="3:4">
      <c r="C8" s="136" t="s">
        <v>415</v>
      </c>
      <c r="D8" s="191">
        <v>2</v>
      </c>
    </row>
    <row r="9" spans="3:4">
      <c r="C9" s="136" t="s">
        <v>358</v>
      </c>
      <c r="D9" s="191">
        <v>2</v>
      </c>
    </row>
    <row r="10" spans="3:4">
      <c r="C10" s="136" t="s">
        <v>347</v>
      </c>
      <c r="D10" s="191">
        <v>2</v>
      </c>
    </row>
    <row r="11" spans="3:4">
      <c r="C11" s="204" t="s">
        <v>129</v>
      </c>
      <c r="D11" s="191">
        <v>1</v>
      </c>
    </row>
    <row r="12" spans="3:4" ht="15.6">
      <c r="C12" s="202" t="s">
        <v>871</v>
      </c>
      <c r="D12" s="191">
        <v>2</v>
      </c>
    </row>
    <row r="13" spans="3:4">
      <c r="C13" s="136" t="s">
        <v>927</v>
      </c>
      <c r="D13" s="191">
        <v>2</v>
      </c>
    </row>
    <row r="14" spans="3:4">
      <c r="C14" s="136" t="s">
        <v>435</v>
      </c>
      <c r="D14" s="191">
        <v>2</v>
      </c>
    </row>
    <row r="15" spans="3:4">
      <c r="C15" s="136" t="s">
        <v>391</v>
      </c>
      <c r="D15" s="191">
        <v>4</v>
      </c>
    </row>
    <row r="16" spans="3:4">
      <c r="C16" s="136" t="s">
        <v>540</v>
      </c>
      <c r="D16" s="191">
        <v>8</v>
      </c>
    </row>
    <row r="17" spans="3:4">
      <c r="C17" s="136" t="s">
        <v>504</v>
      </c>
      <c r="D17" s="191">
        <v>1</v>
      </c>
    </row>
    <row r="18" spans="3:4">
      <c r="C18" s="136" t="s">
        <v>930</v>
      </c>
      <c r="D18" s="191">
        <v>3</v>
      </c>
    </row>
    <row r="19" spans="3:4">
      <c r="C19" s="136" t="s">
        <v>655</v>
      </c>
      <c r="D19" s="191">
        <v>2</v>
      </c>
    </row>
    <row r="20" spans="3:4">
      <c r="C20" s="136" t="s">
        <v>555</v>
      </c>
      <c r="D20" s="191">
        <v>5</v>
      </c>
    </row>
    <row r="21" spans="3:4">
      <c r="C21" s="136" t="s">
        <v>667</v>
      </c>
      <c r="D21" s="191">
        <v>1</v>
      </c>
    </row>
    <row r="22" spans="3:4">
      <c r="C22" s="136" t="s">
        <v>377</v>
      </c>
      <c r="D22" s="191">
        <v>2</v>
      </c>
    </row>
    <row r="23" spans="3:4" ht="15.6">
      <c r="C23" s="201" t="s">
        <v>810</v>
      </c>
      <c r="D23" s="191">
        <v>4</v>
      </c>
    </row>
    <row r="24" spans="3:4">
      <c r="C24" s="136" t="s">
        <v>543</v>
      </c>
      <c r="D24" s="191">
        <v>6</v>
      </c>
    </row>
    <row r="25" spans="3:4">
      <c r="C25" s="136" t="s">
        <v>327</v>
      </c>
      <c r="D25" s="191">
        <v>4</v>
      </c>
    </row>
    <row r="26" spans="3:4" ht="15.6">
      <c r="C26" s="203" t="s">
        <v>155</v>
      </c>
      <c r="D26" s="191">
        <v>4</v>
      </c>
    </row>
    <row r="27" spans="3:4">
      <c r="C27" s="136" t="s">
        <v>899</v>
      </c>
      <c r="D27" s="191">
        <v>1</v>
      </c>
    </row>
    <row r="28" spans="3:4">
      <c r="C28" s="136" t="s">
        <v>920</v>
      </c>
      <c r="D28" s="191">
        <v>1</v>
      </c>
    </row>
    <row r="29" spans="3:4">
      <c r="C29" s="136" t="s">
        <v>182</v>
      </c>
      <c r="D29" s="191">
        <v>4</v>
      </c>
    </row>
    <row r="30" spans="3:4" ht="15.6">
      <c r="C30" s="201" t="s">
        <v>186</v>
      </c>
      <c r="D30" s="191">
        <v>1</v>
      </c>
    </row>
    <row r="31" spans="3:4">
      <c r="C31" s="136" t="s">
        <v>902</v>
      </c>
      <c r="D31" s="191">
        <v>2</v>
      </c>
    </row>
    <row r="32" spans="3:4">
      <c r="C32" s="136" t="s">
        <v>445</v>
      </c>
      <c r="D32" s="191">
        <v>6</v>
      </c>
    </row>
    <row r="33" spans="3:4">
      <c r="C33" s="136" t="s">
        <v>925</v>
      </c>
      <c r="D33" s="191">
        <v>1</v>
      </c>
    </row>
    <row r="34" spans="3:4" ht="15.6">
      <c r="C34" s="201" t="s">
        <v>85</v>
      </c>
      <c r="D34" s="191">
        <v>8</v>
      </c>
    </row>
    <row r="35" spans="3:4">
      <c r="C35" s="136" t="s">
        <v>516</v>
      </c>
      <c r="D35" s="191">
        <v>2</v>
      </c>
    </row>
    <row r="36" spans="3:4">
      <c r="C36" s="136" t="s">
        <v>482</v>
      </c>
      <c r="D36" s="191">
        <v>2</v>
      </c>
    </row>
    <row r="37" spans="3:4">
      <c r="C37" s="136" t="s">
        <v>75</v>
      </c>
      <c r="D37" s="191">
        <v>3</v>
      </c>
    </row>
    <row r="38" spans="3:4">
      <c r="C38" s="136" t="s">
        <v>102</v>
      </c>
      <c r="D38" s="191">
        <v>4</v>
      </c>
    </row>
    <row r="39" spans="3:4">
      <c r="C39" s="136" t="s">
        <v>48</v>
      </c>
      <c r="D39" s="191">
        <v>5</v>
      </c>
    </row>
    <row r="40" spans="3:4">
      <c r="C40" s="136" t="s">
        <v>476</v>
      </c>
      <c r="D40" s="191">
        <v>2</v>
      </c>
    </row>
    <row r="41" spans="3:4">
      <c r="C41" s="136" t="s">
        <v>526</v>
      </c>
      <c r="D41" s="191">
        <v>4</v>
      </c>
    </row>
    <row r="42" spans="3:4" ht="15.6">
      <c r="C42" s="201" t="s">
        <v>813</v>
      </c>
      <c r="D42" s="191">
        <v>2</v>
      </c>
    </row>
    <row r="43" spans="3:4">
      <c r="C43" s="136" t="s">
        <v>309</v>
      </c>
      <c r="D43" s="191">
        <v>2</v>
      </c>
    </row>
    <row r="44" spans="3:4">
      <c r="C44" s="136" t="s">
        <v>996</v>
      </c>
      <c r="D44" s="191">
        <v>2</v>
      </c>
    </row>
    <row r="45" spans="3:4" ht="15.6">
      <c r="C45" s="201" t="s">
        <v>876</v>
      </c>
      <c r="D45" s="191">
        <v>2</v>
      </c>
    </row>
    <row r="46" spans="3:4">
      <c r="C46" s="136" t="s">
        <v>323</v>
      </c>
      <c r="D46" s="191">
        <v>3</v>
      </c>
    </row>
    <row r="47" spans="3:4">
      <c r="C47" s="136" t="s">
        <v>350</v>
      </c>
      <c r="D47" s="191">
        <v>2</v>
      </c>
    </row>
    <row r="48" spans="3:4" ht="15.6">
      <c r="C48" s="201" t="s">
        <v>791</v>
      </c>
      <c r="D48" s="191">
        <v>2</v>
      </c>
    </row>
    <row r="49" spans="3:4">
      <c r="C49" s="136" t="s">
        <v>522</v>
      </c>
      <c r="D49" s="191">
        <v>2</v>
      </c>
    </row>
    <row r="50" spans="3:4">
      <c r="C50" s="136" t="s">
        <v>986</v>
      </c>
      <c r="D50" s="191">
        <v>3</v>
      </c>
    </row>
    <row r="51" spans="3:4">
      <c r="C51" s="136" t="s">
        <v>198</v>
      </c>
      <c r="D51" s="191">
        <v>6</v>
      </c>
    </row>
    <row r="52" spans="3:4">
      <c r="C52" s="136" t="s">
        <v>354</v>
      </c>
      <c r="D52" s="191">
        <v>5</v>
      </c>
    </row>
    <row r="53" spans="3:4">
      <c r="C53" s="136" t="s">
        <v>1008</v>
      </c>
      <c r="D53" s="191">
        <v>1</v>
      </c>
    </row>
    <row r="54" spans="3:4">
      <c r="C54" s="136" t="s">
        <v>602</v>
      </c>
      <c r="D54" s="191">
        <v>4</v>
      </c>
    </row>
    <row r="55" spans="3:4">
      <c r="C55" s="136" t="s">
        <v>145</v>
      </c>
      <c r="D55" s="191">
        <v>5</v>
      </c>
    </row>
    <row r="56" spans="3:4">
      <c r="C56" s="136" t="s">
        <v>669</v>
      </c>
      <c r="D56" s="191">
        <v>3</v>
      </c>
    </row>
    <row r="57" spans="3:4" ht="28.2">
      <c r="C57" s="136" t="s">
        <v>551</v>
      </c>
      <c r="D57" s="191">
        <v>2</v>
      </c>
    </row>
    <row r="58" spans="3:4">
      <c r="C58" s="136" t="s">
        <v>31</v>
      </c>
      <c r="D58" s="191">
        <v>5</v>
      </c>
    </row>
    <row r="59" spans="3:4" ht="15.6">
      <c r="C59" s="201" t="s">
        <v>873</v>
      </c>
      <c r="D59" s="191">
        <v>2</v>
      </c>
    </row>
    <row r="60" spans="3:4">
      <c r="C60" s="136" t="s">
        <v>531</v>
      </c>
      <c r="D60" s="191">
        <v>2</v>
      </c>
    </row>
    <row r="61" spans="3:4">
      <c r="C61" s="136" t="s">
        <v>336</v>
      </c>
      <c r="D61" s="191">
        <v>2</v>
      </c>
    </row>
    <row r="62" spans="3:4">
      <c r="C62" s="136" t="s">
        <v>874</v>
      </c>
      <c r="D62" s="191">
        <v>1</v>
      </c>
    </row>
    <row r="63" spans="3:4">
      <c r="C63" s="136" t="s">
        <v>993</v>
      </c>
      <c r="D63" s="191">
        <v>2</v>
      </c>
    </row>
    <row r="64" spans="3:4">
      <c r="C64" s="136" t="s">
        <v>992</v>
      </c>
      <c r="D64" s="191">
        <v>1</v>
      </c>
    </row>
    <row r="65" spans="3:4">
      <c r="C65" s="136" t="s">
        <v>991</v>
      </c>
      <c r="D65" s="191">
        <v>1</v>
      </c>
    </row>
    <row r="66" spans="3:4">
      <c r="C66" s="136" t="s">
        <v>247</v>
      </c>
      <c r="D66" s="191">
        <v>1</v>
      </c>
    </row>
    <row r="67" spans="3:4">
      <c r="C67" s="136" t="s">
        <v>250</v>
      </c>
      <c r="D67" s="191">
        <v>3</v>
      </c>
    </row>
    <row r="68" spans="3:4">
      <c r="C68" s="136" t="s">
        <v>299</v>
      </c>
      <c r="D68" s="191">
        <v>1</v>
      </c>
    </row>
    <row r="69" spans="3:4">
      <c r="C69" s="136" t="s">
        <v>312</v>
      </c>
      <c r="D69" s="191">
        <v>4</v>
      </c>
    </row>
    <row r="70" spans="3:4">
      <c r="C70" s="136" t="s">
        <v>373</v>
      </c>
      <c r="D70" s="191">
        <v>1</v>
      </c>
    </row>
    <row r="71" spans="3:4">
      <c r="C71" s="136" t="s">
        <v>301</v>
      </c>
      <c r="D71" s="191">
        <v>7</v>
      </c>
    </row>
    <row r="72" spans="3:4">
      <c r="C72" s="136" t="s">
        <v>234</v>
      </c>
      <c r="D72" s="191">
        <v>2</v>
      </c>
    </row>
    <row r="73" spans="3:4">
      <c r="C73" s="136" t="s">
        <v>333</v>
      </c>
      <c r="D73" s="191">
        <v>4</v>
      </c>
    </row>
    <row r="74" spans="3:4">
      <c r="C74" s="136" t="s">
        <v>271</v>
      </c>
      <c r="D74" s="191">
        <v>2</v>
      </c>
    </row>
    <row r="75" spans="3:4">
      <c r="C75" s="136" t="s">
        <v>999</v>
      </c>
      <c r="D75" s="191">
        <v>1</v>
      </c>
    </row>
    <row r="76" spans="3:4">
      <c r="C76" s="136" t="s">
        <v>909</v>
      </c>
      <c r="D76" s="191">
        <v>2</v>
      </c>
    </row>
    <row r="77" spans="3:4">
      <c r="C77" s="136" t="s">
        <v>995</v>
      </c>
      <c r="D77" s="191">
        <v>1</v>
      </c>
    </row>
    <row r="78" spans="3:4">
      <c r="C78" s="136" t="s">
        <v>988</v>
      </c>
      <c r="D78" s="191">
        <v>2</v>
      </c>
    </row>
    <row r="79" spans="3:4" ht="15.6">
      <c r="C79" s="201" t="s">
        <v>875</v>
      </c>
      <c r="D79" s="191">
        <v>3</v>
      </c>
    </row>
    <row r="80" spans="3:4" ht="15.6">
      <c r="C80" s="201" t="s">
        <v>120</v>
      </c>
      <c r="D80" s="191">
        <v>8</v>
      </c>
    </row>
    <row r="81" spans="3:4">
      <c r="C81" s="136" t="s">
        <v>253</v>
      </c>
      <c r="D81" s="205">
        <v>26</v>
      </c>
    </row>
    <row r="82" spans="3:4">
      <c r="C82" s="136" t="s">
        <v>994</v>
      </c>
      <c r="D82" s="159">
        <v>7</v>
      </c>
    </row>
    <row r="83" spans="3:4">
      <c r="C83" s="136" t="s">
        <v>870</v>
      </c>
      <c r="D83" s="159">
        <v>2</v>
      </c>
    </row>
    <row r="84" spans="3:4" ht="15.6">
      <c r="C84" s="201" t="s">
        <v>872</v>
      </c>
      <c r="D84" s="159">
        <v>4</v>
      </c>
    </row>
    <row r="85" spans="3:4">
      <c r="C85" s="136" t="s">
        <v>990</v>
      </c>
      <c r="D85" s="159">
        <v>1</v>
      </c>
    </row>
    <row r="86" spans="3:4">
      <c r="C86" s="136" t="s">
        <v>292</v>
      </c>
      <c r="D86" s="159">
        <v>1</v>
      </c>
    </row>
    <row r="87" spans="3:4">
      <c r="C87" s="136" t="s">
        <v>906</v>
      </c>
      <c r="D87" s="159">
        <v>1</v>
      </c>
    </row>
    <row r="88" spans="3:4">
      <c r="C88" s="136" t="s">
        <v>381</v>
      </c>
      <c r="D88" s="159">
        <v>4</v>
      </c>
    </row>
    <row r="89" spans="3:4">
      <c r="C89" s="136" t="s">
        <v>387</v>
      </c>
      <c r="D89" s="159">
        <v>3</v>
      </c>
    </row>
    <row r="90" spans="3:4" ht="15.6">
      <c r="C90" s="202" t="s">
        <v>816</v>
      </c>
      <c r="D90" s="159">
        <v>3</v>
      </c>
    </row>
    <row r="91" spans="3:4">
      <c r="C91" s="136" t="s">
        <v>1000</v>
      </c>
      <c r="D91" s="159">
        <v>1</v>
      </c>
    </row>
    <row r="92" spans="3:4">
      <c r="C92" s="204" t="s">
        <v>470</v>
      </c>
      <c r="D92" s="159">
        <v>3</v>
      </c>
    </row>
    <row r="93" spans="3:4">
      <c r="C93" s="136" t="s">
        <v>40</v>
      </c>
      <c r="D93" s="159">
        <v>2</v>
      </c>
    </row>
    <row r="94" spans="3:4">
      <c r="C94" s="136" t="s">
        <v>422</v>
      </c>
      <c r="D94" s="159">
        <v>4</v>
      </c>
    </row>
    <row r="95" spans="3:4">
      <c r="C95" s="136" t="s">
        <v>96</v>
      </c>
      <c r="D95" s="159">
        <v>2</v>
      </c>
    </row>
    <row r="96" spans="3:4">
      <c r="C96" s="136" t="s">
        <v>22</v>
      </c>
      <c r="D96" s="159">
        <v>2</v>
      </c>
    </row>
    <row r="97" spans="3:4">
      <c r="C97" s="136" t="s">
        <v>706</v>
      </c>
      <c r="D97" s="159">
        <v>4</v>
      </c>
    </row>
    <row r="98" spans="3:4">
      <c r="C98" s="136" t="s">
        <v>537</v>
      </c>
      <c r="D98" s="159">
        <v>2</v>
      </c>
    </row>
    <row r="99" spans="3:4">
      <c r="C99" s="206" t="s">
        <v>89</v>
      </c>
      <c r="D99" s="159">
        <v>4</v>
      </c>
    </row>
    <row r="100" spans="3:4">
      <c r="C100" s="207" t="s">
        <v>139</v>
      </c>
      <c r="D100" s="159">
        <v>2</v>
      </c>
    </row>
    <row r="101" spans="3:4">
      <c r="C101" s="136" t="s">
        <v>1010</v>
      </c>
      <c r="D101" s="159">
        <v>2</v>
      </c>
    </row>
    <row r="102" spans="3:4">
      <c r="C102" s="136" t="s">
        <v>318</v>
      </c>
      <c r="D102" s="159">
        <v>1</v>
      </c>
    </row>
    <row r="103" spans="3:4">
      <c r="C103" s="136" t="s">
        <v>150</v>
      </c>
      <c r="D103" s="159">
        <v>2</v>
      </c>
    </row>
    <row r="104" spans="3:4">
      <c r="C104" s="136" t="s">
        <v>794</v>
      </c>
      <c r="D104" s="159">
        <v>2</v>
      </c>
    </row>
    <row r="105" spans="3:4">
      <c r="C105" s="208" t="s">
        <v>426</v>
      </c>
      <c r="D105" s="159">
        <v>2</v>
      </c>
    </row>
    <row r="106" spans="3:4">
      <c r="C106" s="136" t="s">
        <v>282</v>
      </c>
      <c r="D106" s="159">
        <v>2</v>
      </c>
    </row>
    <row r="107" spans="3:4" ht="23.4">
      <c r="C107" s="138" t="s">
        <v>1009</v>
      </c>
      <c r="D107" s="138">
        <f>SUM(D3:D106)</f>
        <v>303</v>
      </c>
    </row>
  </sheetData>
  <sortState ref="C4:C301">
    <sortCondition ref="C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C11:E98"/>
  <sheetViews>
    <sheetView topLeftCell="A34" workbookViewId="0">
      <selection activeCell="D96" sqref="D96"/>
    </sheetView>
  </sheetViews>
  <sheetFormatPr defaultRowHeight="14.4"/>
  <cols>
    <col min="3" max="3" width="15.6640625" customWidth="1"/>
    <col min="4" max="4" width="15" customWidth="1"/>
    <col min="5" max="5" width="18.5546875" customWidth="1"/>
  </cols>
  <sheetData>
    <row r="11" spans="3:5">
      <c r="C11" s="187" t="s">
        <v>416</v>
      </c>
      <c r="D11" s="187" t="s">
        <v>417</v>
      </c>
      <c r="E11" s="187" t="s">
        <v>92</v>
      </c>
    </row>
    <row r="12" spans="3:5">
      <c r="C12" s="187" t="s">
        <v>484</v>
      </c>
      <c r="D12" s="187" t="s">
        <v>201</v>
      </c>
      <c r="E12" s="187" t="s">
        <v>485</v>
      </c>
    </row>
    <row r="13" spans="3:5">
      <c r="C13" s="187" t="s">
        <v>319</v>
      </c>
      <c r="D13" s="187" t="s">
        <v>320</v>
      </c>
      <c r="E13" s="187" t="s">
        <v>142</v>
      </c>
    </row>
    <row r="14" spans="3:5">
      <c r="C14" s="187" t="s">
        <v>660</v>
      </c>
      <c r="D14" s="187" t="s">
        <v>133</v>
      </c>
      <c r="E14" s="187" t="s">
        <v>170</v>
      </c>
    </row>
    <row r="15" spans="3:5">
      <c r="C15" s="187" t="s">
        <v>452</v>
      </c>
      <c r="D15" s="187" t="s">
        <v>229</v>
      </c>
      <c r="E15" s="187" t="s">
        <v>80</v>
      </c>
    </row>
    <row r="16" spans="3:5">
      <c r="C16" s="187" t="s">
        <v>817</v>
      </c>
      <c r="D16" s="187" t="s">
        <v>133</v>
      </c>
      <c r="E16" s="187" t="s">
        <v>117</v>
      </c>
    </row>
    <row r="17" spans="3:5">
      <c r="C17" s="187" t="s">
        <v>345</v>
      </c>
      <c r="D17" s="187" t="s">
        <v>164</v>
      </c>
      <c r="E17" s="187" t="s">
        <v>70</v>
      </c>
    </row>
    <row r="18" spans="3:5">
      <c r="C18" s="136" t="s">
        <v>134</v>
      </c>
      <c r="D18" s="136" t="s">
        <v>135</v>
      </c>
      <c r="E18" s="136" t="s">
        <v>136</v>
      </c>
    </row>
    <row r="19" spans="3:5">
      <c r="C19" s="187" t="s">
        <v>448</v>
      </c>
      <c r="D19" s="187" t="s">
        <v>34</v>
      </c>
      <c r="E19" s="187" t="s">
        <v>117</v>
      </c>
    </row>
    <row r="20" spans="3:5">
      <c r="C20" s="187" t="s">
        <v>862</v>
      </c>
      <c r="D20" s="187" t="s">
        <v>863</v>
      </c>
      <c r="E20" s="187" t="s">
        <v>864</v>
      </c>
    </row>
    <row r="21" spans="3:5">
      <c r="C21" s="136" t="s">
        <v>180</v>
      </c>
      <c r="D21" s="136" t="s">
        <v>69</v>
      </c>
      <c r="E21" s="136" t="s">
        <v>61</v>
      </c>
    </row>
    <row r="22" spans="3:5">
      <c r="C22" s="187" t="s">
        <v>68</v>
      </c>
      <c r="D22" s="187" t="s">
        <v>69</v>
      </c>
      <c r="E22" s="187" t="s">
        <v>70</v>
      </c>
    </row>
    <row r="23" spans="3:5">
      <c r="C23" s="187" t="s">
        <v>922</v>
      </c>
      <c r="D23" s="187" t="s">
        <v>276</v>
      </c>
      <c r="E23" s="187" t="s">
        <v>650</v>
      </c>
    </row>
    <row r="24" spans="3:5">
      <c r="C24" s="136" t="s">
        <v>169</v>
      </c>
      <c r="D24" s="136" t="s">
        <v>135</v>
      </c>
      <c r="E24" s="136" t="s">
        <v>170</v>
      </c>
    </row>
    <row r="25" spans="3:5">
      <c r="C25" s="188" t="s">
        <v>505</v>
      </c>
      <c r="D25" s="188" t="s">
        <v>478</v>
      </c>
      <c r="E25" s="188" t="s">
        <v>44</v>
      </c>
    </row>
    <row r="26" spans="3:5">
      <c r="C26" s="188" t="s">
        <v>606</v>
      </c>
      <c r="D26" s="188" t="s">
        <v>428</v>
      </c>
      <c r="E26" s="188" t="s">
        <v>607</v>
      </c>
    </row>
    <row r="27" spans="3:5">
      <c r="C27" s="188" t="s">
        <v>297</v>
      </c>
      <c r="D27" s="188" t="s">
        <v>119</v>
      </c>
      <c r="E27" s="188" t="s">
        <v>170</v>
      </c>
    </row>
    <row r="28" spans="3:5">
      <c r="C28" s="187" t="s">
        <v>657</v>
      </c>
      <c r="D28" s="187" t="s">
        <v>201</v>
      </c>
      <c r="E28" s="187" t="s">
        <v>650</v>
      </c>
    </row>
    <row r="29" spans="3:5">
      <c r="C29" s="187" t="s">
        <v>329</v>
      </c>
      <c r="D29" s="187" t="s">
        <v>157</v>
      </c>
      <c r="E29" s="187" t="s">
        <v>158</v>
      </c>
    </row>
    <row r="30" spans="3:5">
      <c r="C30" s="187" t="s">
        <v>649</v>
      </c>
      <c r="D30" s="187" t="s">
        <v>325</v>
      </c>
      <c r="E30" s="187" t="s">
        <v>650</v>
      </c>
    </row>
    <row r="31" spans="3:5">
      <c r="C31" s="187" t="s">
        <v>98</v>
      </c>
      <c r="D31" s="187" t="s">
        <v>69</v>
      </c>
      <c r="E31" s="187" t="s">
        <v>70</v>
      </c>
    </row>
    <row r="32" spans="3:5">
      <c r="C32" s="187" t="s">
        <v>699</v>
      </c>
      <c r="D32" s="187" t="s">
        <v>105</v>
      </c>
      <c r="E32" s="187" t="s">
        <v>80</v>
      </c>
    </row>
    <row r="33" spans="3:5">
      <c r="C33" s="187" t="s">
        <v>731</v>
      </c>
      <c r="D33" s="187" t="s">
        <v>100</v>
      </c>
      <c r="E33" s="187" t="s">
        <v>52</v>
      </c>
    </row>
    <row r="34" spans="3:5">
      <c r="C34" s="187" t="s">
        <v>489</v>
      </c>
      <c r="D34" s="187" t="s">
        <v>84</v>
      </c>
      <c r="E34" s="187" t="s">
        <v>70</v>
      </c>
    </row>
    <row r="35" spans="3:5">
      <c r="C35" s="187" t="s">
        <v>603</v>
      </c>
      <c r="D35" s="187" t="s">
        <v>37</v>
      </c>
      <c r="E35" s="187" t="s">
        <v>273</v>
      </c>
    </row>
    <row r="36" spans="3:5">
      <c r="C36" s="187" t="s">
        <v>313</v>
      </c>
      <c r="D36" s="187" t="s">
        <v>276</v>
      </c>
      <c r="E36" s="187" t="s">
        <v>70</v>
      </c>
    </row>
    <row r="37" spans="3:5">
      <c r="C37" s="187" t="s">
        <v>272</v>
      </c>
      <c r="D37" s="187" t="s">
        <v>91</v>
      </c>
      <c r="E37" s="187" t="s">
        <v>273</v>
      </c>
    </row>
    <row r="38" spans="3:5">
      <c r="C38" s="187" t="s">
        <v>293</v>
      </c>
      <c r="D38" s="187" t="s">
        <v>51</v>
      </c>
      <c r="E38" s="187" t="s">
        <v>294</v>
      </c>
    </row>
    <row r="39" spans="3:5">
      <c r="C39" s="187" t="s">
        <v>293</v>
      </c>
      <c r="D39" s="187" t="s">
        <v>84</v>
      </c>
      <c r="E39" s="187" t="s">
        <v>35</v>
      </c>
    </row>
    <row r="40" spans="3:5">
      <c r="C40" s="188" t="s">
        <v>293</v>
      </c>
      <c r="D40" s="188" t="s">
        <v>51</v>
      </c>
      <c r="E40" s="188" t="s">
        <v>294</v>
      </c>
    </row>
    <row r="41" spans="3:5">
      <c r="C41" s="188" t="s">
        <v>775</v>
      </c>
      <c r="D41" s="188" t="s">
        <v>37</v>
      </c>
      <c r="E41" s="188" t="s">
        <v>35</v>
      </c>
    </row>
    <row r="42" spans="3:5">
      <c r="C42" s="188" t="s">
        <v>359</v>
      </c>
      <c r="D42" s="188" t="s">
        <v>100</v>
      </c>
      <c r="E42" s="188" t="s">
        <v>117</v>
      </c>
    </row>
    <row r="43" spans="3:5">
      <c r="C43" s="188" t="s">
        <v>800</v>
      </c>
      <c r="D43" s="188" t="s">
        <v>135</v>
      </c>
      <c r="E43" s="188" t="s">
        <v>92</v>
      </c>
    </row>
    <row r="44" spans="3:5">
      <c r="C44" s="188" t="s">
        <v>596</v>
      </c>
      <c r="D44" s="188" t="s">
        <v>60</v>
      </c>
      <c r="E44" s="188" t="s">
        <v>61</v>
      </c>
    </row>
    <row r="45" spans="3:5">
      <c r="C45" s="188" t="s">
        <v>499</v>
      </c>
      <c r="D45" s="188" t="s">
        <v>325</v>
      </c>
      <c r="E45" s="188" t="s">
        <v>35</v>
      </c>
    </row>
    <row r="46" spans="3:5">
      <c r="C46" s="188" t="s">
        <v>587</v>
      </c>
      <c r="D46" s="188" t="s">
        <v>325</v>
      </c>
      <c r="E46" s="188" t="s">
        <v>35</v>
      </c>
    </row>
    <row r="47" spans="3:5">
      <c r="C47" s="187" t="s">
        <v>754</v>
      </c>
      <c r="D47" s="187" t="s">
        <v>244</v>
      </c>
      <c r="E47" s="187" t="s">
        <v>80</v>
      </c>
    </row>
    <row r="48" spans="3:5">
      <c r="C48" s="187" t="s">
        <v>541</v>
      </c>
      <c r="D48" s="187" t="s">
        <v>105</v>
      </c>
      <c r="E48" s="187" t="s">
        <v>44</v>
      </c>
    </row>
    <row r="49" spans="3:5">
      <c r="C49" s="187" t="s">
        <v>303</v>
      </c>
      <c r="D49" s="187" t="s">
        <v>276</v>
      </c>
      <c r="E49" s="187" t="s">
        <v>273</v>
      </c>
    </row>
    <row r="50" spans="3:5">
      <c r="C50" s="188" t="s">
        <v>243</v>
      </c>
      <c r="D50" s="188" t="s">
        <v>244</v>
      </c>
      <c r="E50" s="188" t="s">
        <v>61</v>
      </c>
    </row>
    <row r="51" spans="3:5">
      <c r="C51" s="188" t="s">
        <v>518</v>
      </c>
      <c r="D51" s="188" t="s">
        <v>105</v>
      </c>
      <c r="E51" s="188" t="s">
        <v>44</v>
      </c>
    </row>
    <row r="52" spans="3:5">
      <c r="C52" s="188" t="s">
        <v>762</v>
      </c>
      <c r="D52" s="188" t="s">
        <v>128</v>
      </c>
      <c r="E52" s="188" t="s">
        <v>189</v>
      </c>
    </row>
    <row r="53" spans="3:5">
      <c r="C53" s="188" t="s">
        <v>174</v>
      </c>
      <c r="D53" s="188" t="s">
        <v>91</v>
      </c>
      <c r="E53" s="188" t="s">
        <v>61</v>
      </c>
    </row>
    <row r="54" spans="3:5">
      <c r="C54" s="137" t="s">
        <v>104</v>
      </c>
      <c r="D54" s="137" t="s">
        <v>105</v>
      </c>
      <c r="E54" s="137" t="s">
        <v>52</v>
      </c>
    </row>
    <row r="55" spans="3:5">
      <c r="C55" s="188" t="s">
        <v>104</v>
      </c>
      <c r="D55" s="188" t="s">
        <v>164</v>
      </c>
      <c r="E55" s="188" t="s">
        <v>113</v>
      </c>
    </row>
    <row r="56" spans="3:5">
      <c r="C56" s="188" t="s">
        <v>228</v>
      </c>
      <c r="D56" s="188" t="s">
        <v>229</v>
      </c>
      <c r="E56" s="188" t="s">
        <v>70</v>
      </c>
    </row>
    <row r="57" spans="3:5">
      <c r="C57" s="188" t="s">
        <v>557</v>
      </c>
      <c r="D57" s="188" t="s">
        <v>201</v>
      </c>
      <c r="E57" s="188" t="s">
        <v>170</v>
      </c>
    </row>
    <row r="58" spans="3:5">
      <c r="C58" s="188" t="s">
        <v>610</v>
      </c>
      <c r="D58" s="188" t="s">
        <v>244</v>
      </c>
      <c r="E58" s="188" t="s">
        <v>189</v>
      </c>
    </row>
    <row r="59" spans="3:5">
      <c r="C59" s="188" t="s">
        <v>547</v>
      </c>
      <c r="D59" s="188" t="s">
        <v>548</v>
      </c>
      <c r="E59" s="188" t="s">
        <v>92</v>
      </c>
    </row>
    <row r="60" spans="3:5">
      <c r="C60" s="188" t="s">
        <v>334</v>
      </c>
      <c r="D60" s="188" t="s">
        <v>135</v>
      </c>
      <c r="E60" s="188" t="s">
        <v>61</v>
      </c>
    </row>
    <row r="61" spans="3:5">
      <c r="C61" s="188" t="s">
        <v>42</v>
      </c>
      <c r="D61" s="188" t="s">
        <v>43</v>
      </c>
      <c r="E61" s="188" t="s">
        <v>44</v>
      </c>
    </row>
    <row r="62" spans="3:5">
      <c r="C62" s="188" t="s">
        <v>910</v>
      </c>
      <c r="D62" s="188" t="s">
        <v>164</v>
      </c>
      <c r="E62" s="188" t="s">
        <v>80</v>
      </c>
    </row>
    <row r="63" spans="3:5">
      <c r="C63" s="188" t="s">
        <v>910</v>
      </c>
      <c r="D63" s="188" t="s">
        <v>164</v>
      </c>
      <c r="E63" s="188" t="s">
        <v>80</v>
      </c>
    </row>
    <row r="64" spans="3:5">
      <c r="C64" s="188" t="s">
        <v>510</v>
      </c>
      <c r="D64" s="188" t="s">
        <v>511</v>
      </c>
      <c r="E64" s="188" t="s">
        <v>148</v>
      </c>
    </row>
    <row r="65" spans="3:5">
      <c r="C65" s="187" t="s">
        <v>796</v>
      </c>
      <c r="D65" s="187" t="s">
        <v>133</v>
      </c>
      <c r="E65" s="187" t="s">
        <v>797</v>
      </c>
    </row>
    <row r="66" spans="3:5">
      <c r="C66" s="188" t="s">
        <v>127</v>
      </c>
      <c r="D66" s="188" t="s">
        <v>128</v>
      </c>
      <c r="E66" s="188" t="s">
        <v>70</v>
      </c>
    </row>
    <row r="67" spans="3:5">
      <c r="C67" s="188" t="s">
        <v>659</v>
      </c>
      <c r="D67" s="188" t="s">
        <v>60</v>
      </c>
      <c r="E67" s="188" t="s">
        <v>836</v>
      </c>
    </row>
    <row r="68" spans="3:5">
      <c r="C68" s="188" t="s">
        <v>751</v>
      </c>
      <c r="D68" s="188" t="s">
        <v>69</v>
      </c>
      <c r="E68" s="188" t="s">
        <v>92</v>
      </c>
    </row>
    <row r="69" spans="3:5">
      <c r="C69" s="188" t="s">
        <v>324</v>
      </c>
      <c r="D69" s="188" t="s">
        <v>325</v>
      </c>
      <c r="E69" s="188" t="s">
        <v>70</v>
      </c>
    </row>
    <row r="70" spans="3:5">
      <c r="C70" s="188" t="s">
        <v>631</v>
      </c>
      <c r="D70" s="188" t="s">
        <v>244</v>
      </c>
      <c r="E70" s="188" t="s">
        <v>117</v>
      </c>
    </row>
    <row r="71" spans="3:5">
      <c r="C71" s="188" t="s">
        <v>393</v>
      </c>
      <c r="D71" s="188" t="s">
        <v>394</v>
      </c>
      <c r="E71" s="188" t="s">
        <v>92</v>
      </c>
    </row>
    <row r="72" spans="3:5">
      <c r="C72" s="187" t="s">
        <v>687</v>
      </c>
      <c r="D72" s="187" t="s">
        <v>133</v>
      </c>
      <c r="E72" s="187" t="s">
        <v>70</v>
      </c>
    </row>
    <row r="73" spans="3:5">
      <c r="C73" s="187" t="s">
        <v>388</v>
      </c>
      <c r="D73" s="187" t="s">
        <v>135</v>
      </c>
      <c r="E73" s="187" t="s">
        <v>389</v>
      </c>
    </row>
    <row r="74" spans="3:5">
      <c r="C74" s="188" t="s">
        <v>565</v>
      </c>
      <c r="D74" s="188" t="s">
        <v>135</v>
      </c>
      <c r="E74" s="188" t="s">
        <v>70</v>
      </c>
    </row>
    <row r="75" spans="3:5">
      <c r="C75" s="188" t="s">
        <v>907</v>
      </c>
      <c r="D75" s="188" t="s">
        <v>135</v>
      </c>
      <c r="E75" s="188" t="s">
        <v>80</v>
      </c>
    </row>
    <row r="76" spans="3:5">
      <c r="C76" s="188" t="s">
        <v>552</v>
      </c>
      <c r="D76" s="188" t="s">
        <v>112</v>
      </c>
      <c r="E76" s="188" t="s">
        <v>80</v>
      </c>
    </row>
    <row r="77" spans="3:5">
      <c r="C77" s="188" t="s">
        <v>87</v>
      </c>
      <c r="D77" s="188" t="s">
        <v>43</v>
      </c>
      <c r="E77" s="188" t="s">
        <v>70</v>
      </c>
    </row>
    <row r="78" spans="3:5">
      <c r="C78" s="136" t="s">
        <v>152</v>
      </c>
      <c r="D78" s="136" t="s">
        <v>135</v>
      </c>
      <c r="E78" s="136" t="s">
        <v>44</v>
      </c>
    </row>
    <row r="79" spans="3:5">
      <c r="C79" s="188" t="s">
        <v>593</v>
      </c>
      <c r="D79" s="188" t="s">
        <v>34</v>
      </c>
      <c r="E79" s="188" t="s">
        <v>35</v>
      </c>
    </row>
    <row r="80" spans="3:5">
      <c r="C80" s="188" t="s">
        <v>383</v>
      </c>
      <c r="D80" s="188" t="s">
        <v>135</v>
      </c>
      <c r="E80" s="188" t="s">
        <v>384</v>
      </c>
    </row>
    <row r="81" spans="3:5">
      <c r="C81" s="188" t="s">
        <v>383</v>
      </c>
      <c r="D81" s="188" t="s">
        <v>135</v>
      </c>
      <c r="E81" s="188" t="s">
        <v>92</v>
      </c>
    </row>
    <row r="82" spans="3:5">
      <c r="C82" s="188" t="s">
        <v>383</v>
      </c>
      <c r="D82" s="188" t="s">
        <v>135</v>
      </c>
      <c r="E82" s="188" t="s">
        <v>92</v>
      </c>
    </row>
    <row r="83" spans="3:5">
      <c r="C83" s="188" t="s">
        <v>236</v>
      </c>
      <c r="D83" s="188" t="s">
        <v>51</v>
      </c>
      <c r="E83" s="188" t="s">
        <v>52</v>
      </c>
    </row>
    <row r="84" spans="3:5">
      <c r="C84" s="188" t="s">
        <v>366</v>
      </c>
      <c r="D84" s="188" t="s">
        <v>367</v>
      </c>
      <c r="E84" s="188" t="s">
        <v>368</v>
      </c>
    </row>
    <row r="85" spans="3:5">
      <c r="C85" s="188" t="s">
        <v>616</v>
      </c>
      <c r="D85" s="188" t="s">
        <v>617</v>
      </c>
      <c r="E85" s="188" t="s">
        <v>473</v>
      </c>
    </row>
    <row r="86" spans="3:5">
      <c r="C86" s="188" t="s">
        <v>802</v>
      </c>
      <c r="D86" s="188" t="s">
        <v>135</v>
      </c>
      <c r="E86" s="188" t="s">
        <v>92</v>
      </c>
    </row>
    <row r="87" spans="3:5">
      <c r="C87" s="188" t="s">
        <v>183</v>
      </c>
      <c r="D87" s="188" t="s">
        <v>184</v>
      </c>
      <c r="E87" s="188" t="s">
        <v>113</v>
      </c>
    </row>
    <row r="88" spans="3:5">
      <c r="C88" s="188" t="s">
        <v>627</v>
      </c>
      <c r="D88" s="188" t="s">
        <v>244</v>
      </c>
      <c r="E88" s="188" t="s">
        <v>473</v>
      </c>
    </row>
    <row r="89" spans="3:5">
      <c r="C89" s="188" t="s">
        <v>111</v>
      </c>
      <c r="D89" s="188" t="s">
        <v>112</v>
      </c>
      <c r="E89" s="188" t="s">
        <v>113</v>
      </c>
    </row>
    <row r="90" spans="3:5">
      <c r="C90" s="188" t="s">
        <v>829</v>
      </c>
      <c r="D90" s="188" t="s">
        <v>164</v>
      </c>
      <c r="E90" s="188" t="s">
        <v>113</v>
      </c>
    </row>
    <row r="91" spans="3:5">
      <c r="C91" s="188" t="s">
        <v>254</v>
      </c>
      <c r="D91" s="188" t="s">
        <v>244</v>
      </c>
      <c r="E91" s="188" t="s">
        <v>255</v>
      </c>
    </row>
    <row r="92" spans="3:5">
      <c r="C92" s="188" t="s">
        <v>771</v>
      </c>
      <c r="D92" s="188" t="s">
        <v>43</v>
      </c>
      <c r="E92" s="188" t="s">
        <v>70</v>
      </c>
    </row>
    <row r="93" spans="3:5" ht="15.6">
      <c r="C93" s="189" t="s">
        <v>76</v>
      </c>
      <c r="D93" s="189" t="s">
        <v>43</v>
      </c>
      <c r="E93" s="189" t="s">
        <v>70</v>
      </c>
    </row>
    <row r="94" spans="3:5">
      <c r="C94" s="188" t="s">
        <v>533</v>
      </c>
      <c r="D94" s="188" t="s">
        <v>339</v>
      </c>
      <c r="E94" s="188" t="s">
        <v>340</v>
      </c>
    </row>
    <row r="95" spans="3:5">
      <c r="C95" s="187" t="s">
        <v>696</v>
      </c>
      <c r="D95" s="187" t="s">
        <v>43</v>
      </c>
      <c r="E95" s="187" t="s">
        <v>384</v>
      </c>
    </row>
    <row r="96" spans="3:5">
      <c r="C96" s="188" t="s">
        <v>477</v>
      </c>
      <c r="D96" s="188" t="s">
        <v>478</v>
      </c>
      <c r="E96" s="188" t="s">
        <v>26</v>
      </c>
    </row>
    <row r="97" spans="3:5">
      <c r="C97" s="188" t="s">
        <v>653</v>
      </c>
      <c r="D97" s="188" t="s">
        <v>135</v>
      </c>
      <c r="E97" s="188" t="s">
        <v>117</v>
      </c>
    </row>
    <row r="98" spans="3:5" ht="20.399999999999999">
      <c r="C98" s="61">
        <v>87</v>
      </c>
      <c r="D98" s="46"/>
      <c r="E98" s="46"/>
    </row>
  </sheetData>
  <sortState ref="C11:E359">
    <sortCondition ref="C11:C3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2"/>
  <sheetViews>
    <sheetView topLeftCell="A46" workbookViewId="0">
      <selection activeCell="F59" sqref="F59"/>
    </sheetView>
  </sheetViews>
  <sheetFormatPr defaultRowHeight="14.4"/>
  <cols>
    <col min="2" max="2" width="13.21875" customWidth="1"/>
    <col min="3" max="3" width="16" customWidth="1"/>
    <col min="4" max="4" width="13.77734375" customWidth="1"/>
    <col min="5" max="5" width="7.6640625" customWidth="1"/>
    <col min="6" max="6" width="49.5546875" customWidth="1"/>
    <col min="7" max="7" width="15.88671875" customWidth="1"/>
    <col min="8" max="8" width="14.77734375" customWidth="1"/>
    <col min="9" max="9" width="11.21875" customWidth="1"/>
    <col min="10" max="10" width="15.33203125" customWidth="1"/>
    <col min="17" max="17" width="14.109375" customWidth="1"/>
  </cols>
  <sheetData>
    <row r="2" spans="1:20" ht="23.4">
      <c r="A2" s="36"/>
      <c r="E2" s="142" t="s">
        <v>410</v>
      </c>
      <c r="F2" s="142"/>
      <c r="G2" s="142"/>
      <c r="H2" s="142"/>
      <c r="I2" s="142"/>
      <c r="J2" s="142"/>
      <c r="K2" s="142"/>
      <c r="L2" s="142"/>
      <c r="M2" s="142"/>
      <c r="N2" s="142"/>
    </row>
    <row r="3" spans="1:20" ht="15" customHeight="1">
      <c r="A3" s="36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20">
      <c r="A4" s="118"/>
      <c r="B4" s="118"/>
      <c r="C4" s="143" t="s">
        <v>2</v>
      </c>
      <c r="D4" s="144"/>
      <c r="E4" s="118"/>
      <c r="F4" s="118"/>
      <c r="G4" s="118"/>
      <c r="H4" s="143" t="s">
        <v>3</v>
      </c>
      <c r="I4" s="144"/>
      <c r="J4" s="144"/>
      <c r="K4" s="121" t="s">
        <v>4</v>
      </c>
      <c r="L4" s="145" t="s">
        <v>5</v>
      </c>
      <c r="M4" s="144"/>
      <c r="N4" s="144"/>
      <c r="O4" s="144"/>
      <c r="P4" s="144"/>
      <c r="Q4" s="118"/>
      <c r="R4" s="34"/>
    </row>
    <row r="5" spans="1:20">
      <c r="A5" s="118" t="s">
        <v>6</v>
      </c>
      <c r="B5" s="118" t="s">
        <v>7</v>
      </c>
      <c r="C5" s="118" t="s">
        <v>8</v>
      </c>
      <c r="D5" s="118" t="s">
        <v>9</v>
      </c>
      <c r="E5" s="118" t="s">
        <v>10</v>
      </c>
      <c r="F5" s="118" t="s">
        <v>11</v>
      </c>
      <c r="G5" s="118" t="s">
        <v>12</v>
      </c>
      <c r="H5" s="118" t="s">
        <v>8</v>
      </c>
      <c r="I5" s="118" t="s">
        <v>9</v>
      </c>
      <c r="J5" s="118" t="s">
        <v>13</v>
      </c>
      <c r="K5" s="118" t="s">
        <v>219</v>
      </c>
      <c r="L5" s="118" t="s">
        <v>220</v>
      </c>
      <c r="M5" s="118" t="s">
        <v>221</v>
      </c>
      <c r="N5" s="118" t="s">
        <v>222</v>
      </c>
      <c r="O5" s="118" t="s">
        <v>223</v>
      </c>
      <c r="P5" s="118" t="s">
        <v>224</v>
      </c>
      <c r="Q5" s="122" t="s">
        <v>225</v>
      </c>
      <c r="R5" s="34"/>
    </row>
    <row r="6" spans="1:20">
      <c r="A6" s="119">
        <v>1</v>
      </c>
      <c r="B6" s="46" t="s">
        <v>2</v>
      </c>
      <c r="C6" s="46" t="s">
        <v>379</v>
      </c>
      <c r="D6" s="46" t="s">
        <v>100</v>
      </c>
      <c r="E6" s="71">
        <v>6</v>
      </c>
      <c r="F6" s="3" t="s">
        <v>377</v>
      </c>
      <c r="G6" s="46" t="s">
        <v>58</v>
      </c>
      <c r="H6" s="46" t="s">
        <v>59</v>
      </c>
      <c r="I6" s="46" t="s">
        <v>378</v>
      </c>
      <c r="J6" s="46" t="s">
        <v>61</v>
      </c>
      <c r="K6" s="46">
        <v>10</v>
      </c>
      <c r="L6" s="46">
        <v>5</v>
      </c>
      <c r="M6" s="46">
        <v>3</v>
      </c>
      <c r="N6" s="46">
        <v>1</v>
      </c>
      <c r="O6" s="46">
        <v>4</v>
      </c>
      <c r="P6" s="46">
        <v>3</v>
      </c>
      <c r="Q6" s="88">
        <f>SUM(K6:P6)</f>
        <v>26</v>
      </c>
      <c r="R6" s="34" t="s">
        <v>1013</v>
      </c>
    </row>
    <row r="7" spans="1:20">
      <c r="A7" s="119">
        <v>2</v>
      </c>
      <c r="B7" s="46" t="s">
        <v>2</v>
      </c>
      <c r="C7" s="46" t="s">
        <v>361</v>
      </c>
      <c r="D7" s="46" t="s">
        <v>362</v>
      </c>
      <c r="E7" s="71">
        <v>6</v>
      </c>
      <c r="F7" s="3" t="s">
        <v>333</v>
      </c>
      <c r="G7" s="46" t="s">
        <v>162</v>
      </c>
      <c r="H7" s="46" t="s">
        <v>334</v>
      </c>
      <c r="I7" s="46" t="s">
        <v>135</v>
      </c>
      <c r="J7" s="46" t="s">
        <v>61</v>
      </c>
      <c r="K7" s="46">
        <v>9</v>
      </c>
      <c r="L7" s="46">
        <v>4</v>
      </c>
      <c r="M7" s="46">
        <v>3</v>
      </c>
      <c r="N7" s="46">
        <v>1</v>
      </c>
      <c r="O7" s="46">
        <v>4</v>
      </c>
      <c r="P7" s="46">
        <v>3</v>
      </c>
      <c r="Q7" s="88">
        <f>SUM(K7:P7)</f>
        <v>24</v>
      </c>
      <c r="R7" s="34" t="s">
        <v>1014</v>
      </c>
    </row>
    <row r="8" spans="1:20">
      <c r="A8" s="119">
        <v>3</v>
      </c>
      <c r="B8" s="78" t="s">
        <v>2</v>
      </c>
      <c r="C8" s="78" t="s">
        <v>330</v>
      </c>
      <c r="D8" s="78" t="s">
        <v>331</v>
      </c>
      <c r="E8" s="79" t="s">
        <v>258</v>
      </c>
      <c r="F8" s="80" t="s">
        <v>327</v>
      </c>
      <c r="G8" s="78" t="s">
        <v>328</v>
      </c>
      <c r="H8" s="78" t="s">
        <v>329</v>
      </c>
      <c r="I8" s="78" t="s">
        <v>157</v>
      </c>
      <c r="J8" s="78" t="s">
        <v>158</v>
      </c>
      <c r="K8" s="78">
        <v>9</v>
      </c>
      <c r="L8" s="78">
        <v>4</v>
      </c>
      <c r="M8" s="78">
        <v>2</v>
      </c>
      <c r="N8" s="78">
        <v>1.5</v>
      </c>
      <c r="O8" s="78">
        <v>4</v>
      </c>
      <c r="P8" s="78">
        <v>3</v>
      </c>
      <c r="Q8" s="99">
        <f>SUM(K8:P8)</f>
        <v>23.5</v>
      </c>
      <c r="R8" s="34" t="s">
        <v>1015</v>
      </c>
    </row>
    <row r="9" spans="1:20">
      <c r="A9" s="119">
        <v>4</v>
      </c>
      <c r="B9" s="78" t="s">
        <v>2</v>
      </c>
      <c r="C9" s="78" t="s">
        <v>348</v>
      </c>
      <c r="D9" s="78" t="s">
        <v>376</v>
      </c>
      <c r="E9" s="79">
        <v>6</v>
      </c>
      <c r="F9" s="80" t="s">
        <v>377</v>
      </c>
      <c r="G9" s="78" t="s">
        <v>58</v>
      </c>
      <c r="H9" s="78" t="s">
        <v>59</v>
      </c>
      <c r="I9" s="78" t="s">
        <v>378</v>
      </c>
      <c r="J9" s="78" t="s">
        <v>61</v>
      </c>
      <c r="K9" s="78">
        <v>7</v>
      </c>
      <c r="L9" s="78">
        <v>5</v>
      </c>
      <c r="M9" s="78">
        <v>3</v>
      </c>
      <c r="N9" s="78">
        <v>1.5</v>
      </c>
      <c r="O9" s="78">
        <v>4</v>
      </c>
      <c r="P9" s="78">
        <v>3</v>
      </c>
      <c r="Q9" s="99">
        <f>SUM(K9:P9)</f>
        <v>23.5</v>
      </c>
      <c r="R9" s="34" t="s">
        <v>1015</v>
      </c>
    </row>
    <row r="10" spans="1:20">
      <c r="A10" s="119">
        <v>5</v>
      </c>
      <c r="B10" s="75" t="s">
        <v>2</v>
      </c>
      <c r="C10" s="75" t="s">
        <v>300</v>
      </c>
      <c r="D10" s="75" t="s">
        <v>30</v>
      </c>
      <c r="E10" s="76">
        <v>6</v>
      </c>
      <c r="F10" s="77" t="s">
        <v>373</v>
      </c>
      <c r="G10" s="75" t="s">
        <v>328</v>
      </c>
      <c r="H10" s="75" t="s">
        <v>303</v>
      </c>
      <c r="I10" s="75" t="s">
        <v>276</v>
      </c>
      <c r="J10" s="75" t="s">
        <v>273</v>
      </c>
      <c r="K10" s="75">
        <v>10</v>
      </c>
      <c r="L10" s="75">
        <v>5</v>
      </c>
      <c r="M10" s="75">
        <v>1</v>
      </c>
      <c r="N10" s="75">
        <v>1</v>
      </c>
      <c r="O10" s="75">
        <v>4</v>
      </c>
      <c r="P10" s="75">
        <v>2</v>
      </c>
      <c r="Q10" s="90">
        <f>SUM(K10:P10)</f>
        <v>23</v>
      </c>
      <c r="R10" s="34" t="s">
        <v>1016</v>
      </c>
    </row>
    <row r="11" spans="1:20">
      <c r="A11" s="119">
        <v>6</v>
      </c>
      <c r="B11" s="72" t="s">
        <v>2</v>
      </c>
      <c r="C11" s="72" t="s">
        <v>305</v>
      </c>
      <c r="D11" s="72" t="s">
        <v>306</v>
      </c>
      <c r="E11" s="73" t="s">
        <v>267</v>
      </c>
      <c r="F11" s="74" t="s">
        <v>301</v>
      </c>
      <c r="G11" s="72" t="s">
        <v>302</v>
      </c>
      <c r="H11" s="72" t="s">
        <v>303</v>
      </c>
      <c r="I11" s="72" t="s">
        <v>304</v>
      </c>
      <c r="J11" s="72" t="s">
        <v>273</v>
      </c>
      <c r="K11" s="72">
        <v>10</v>
      </c>
      <c r="L11" s="72">
        <v>5</v>
      </c>
      <c r="M11" s="72">
        <v>0</v>
      </c>
      <c r="N11" s="72">
        <v>1.5</v>
      </c>
      <c r="O11" s="72">
        <v>4</v>
      </c>
      <c r="P11" s="72">
        <v>2</v>
      </c>
      <c r="Q11" s="89">
        <v>22.5</v>
      </c>
      <c r="R11" s="34" t="s">
        <v>1016</v>
      </c>
    </row>
    <row r="12" spans="1:20">
      <c r="A12" s="119">
        <v>7</v>
      </c>
      <c r="B12" s="72" t="s">
        <v>2</v>
      </c>
      <c r="C12" s="72" t="s">
        <v>326</v>
      </c>
      <c r="D12" s="72" t="s">
        <v>109</v>
      </c>
      <c r="E12" s="73" t="s">
        <v>267</v>
      </c>
      <c r="F12" s="74" t="s">
        <v>327</v>
      </c>
      <c r="G12" s="72" t="s">
        <v>328</v>
      </c>
      <c r="H12" s="72" t="s">
        <v>329</v>
      </c>
      <c r="I12" s="72" t="s">
        <v>157</v>
      </c>
      <c r="J12" s="72" t="s">
        <v>158</v>
      </c>
      <c r="K12" s="72">
        <v>8</v>
      </c>
      <c r="L12" s="72">
        <v>4</v>
      </c>
      <c r="M12" s="72">
        <v>2</v>
      </c>
      <c r="N12" s="72">
        <v>1.5</v>
      </c>
      <c r="O12" s="72">
        <v>4</v>
      </c>
      <c r="P12" s="72">
        <v>3</v>
      </c>
      <c r="Q12" s="89">
        <f>SUM(K12:P12)</f>
        <v>22.5</v>
      </c>
      <c r="R12" s="34" t="s">
        <v>1016</v>
      </c>
    </row>
    <row r="13" spans="1:20">
      <c r="A13" s="119">
        <v>8</v>
      </c>
      <c r="B13" s="95" t="s">
        <v>2</v>
      </c>
      <c r="C13" s="95" t="s">
        <v>270</v>
      </c>
      <c r="D13" s="95" t="s">
        <v>157</v>
      </c>
      <c r="E13" s="96" t="s">
        <v>258</v>
      </c>
      <c r="F13" s="97" t="s">
        <v>271</v>
      </c>
      <c r="G13" s="95" t="s">
        <v>110</v>
      </c>
      <c r="H13" s="95" t="s">
        <v>272</v>
      </c>
      <c r="I13" s="95" t="s">
        <v>91</v>
      </c>
      <c r="J13" s="95" t="s">
        <v>273</v>
      </c>
      <c r="K13" s="95">
        <v>9</v>
      </c>
      <c r="L13" s="95">
        <v>4</v>
      </c>
      <c r="M13" s="95">
        <v>3</v>
      </c>
      <c r="N13" s="95">
        <v>1.5</v>
      </c>
      <c r="O13" s="95">
        <v>4</v>
      </c>
      <c r="P13" s="95">
        <v>1</v>
      </c>
      <c r="Q13" s="98">
        <v>22</v>
      </c>
      <c r="R13" s="169" t="s">
        <v>1011</v>
      </c>
      <c r="S13" s="169"/>
      <c r="T13" s="169"/>
    </row>
    <row r="14" spans="1:20">
      <c r="A14" s="119">
        <v>9</v>
      </c>
      <c r="B14" s="95" t="s">
        <v>2</v>
      </c>
      <c r="C14" s="95" t="s">
        <v>274</v>
      </c>
      <c r="D14" s="95" t="s">
        <v>257</v>
      </c>
      <c r="E14" s="96" t="s">
        <v>267</v>
      </c>
      <c r="F14" s="97" t="s">
        <v>271</v>
      </c>
      <c r="G14" s="95" t="s">
        <v>110</v>
      </c>
      <c r="H14" s="95" t="s">
        <v>275</v>
      </c>
      <c r="I14" s="95" t="s">
        <v>276</v>
      </c>
      <c r="J14" s="95" t="s">
        <v>80</v>
      </c>
      <c r="K14" s="95">
        <v>9</v>
      </c>
      <c r="L14" s="95">
        <v>4</v>
      </c>
      <c r="M14" s="95">
        <v>3</v>
      </c>
      <c r="N14" s="95">
        <v>1.5</v>
      </c>
      <c r="O14" s="95">
        <v>4</v>
      </c>
      <c r="P14" s="95">
        <v>1</v>
      </c>
      <c r="Q14" s="98">
        <v>22</v>
      </c>
      <c r="R14" s="169"/>
      <c r="S14" s="169"/>
      <c r="T14" s="169"/>
    </row>
    <row r="15" spans="1:20">
      <c r="A15" s="119">
        <v>10</v>
      </c>
      <c r="B15" s="46" t="s">
        <v>2</v>
      </c>
      <c r="C15" s="46" t="s">
        <v>300</v>
      </c>
      <c r="D15" s="46" t="s">
        <v>30</v>
      </c>
      <c r="E15" s="71" t="s">
        <v>267</v>
      </c>
      <c r="F15" s="3" t="s">
        <v>301</v>
      </c>
      <c r="G15" s="46" t="s">
        <v>302</v>
      </c>
      <c r="H15" s="46" t="s">
        <v>303</v>
      </c>
      <c r="I15" s="46" t="s">
        <v>304</v>
      </c>
      <c r="J15" s="46" t="s">
        <v>273</v>
      </c>
      <c r="K15" s="46">
        <v>10</v>
      </c>
      <c r="L15" s="46">
        <v>5</v>
      </c>
      <c r="M15" s="46">
        <v>1</v>
      </c>
      <c r="N15" s="46">
        <v>1</v>
      </c>
      <c r="O15" s="46">
        <v>4</v>
      </c>
      <c r="P15" s="46">
        <v>1</v>
      </c>
      <c r="Q15" s="88">
        <v>22</v>
      </c>
    </row>
    <row r="16" spans="1:20">
      <c r="A16" s="119">
        <v>11</v>
      </c>
      <c r="B16" s="100" t="s">
        <v>2</v>
      </c>
      <c r="C16" s="100" t="s">
        <v>386</v>
      </c>
      <c r="D16" s="100" t="s">
        <v>244</v>
      </c>
      <c r="E16" s="101">
        <v>6</v>
      </c>
      <c r="F16" s="102" t="s">
        <v>387</v>
      </c>
      <c r="G16" s="100" t="s">
        <v>242</v>
      </c>
      <c r="H16" s="100" t="s">
        <v>388</v>
      </c>
      <c r="I16" s="100" t="s">
        <v>135</v>
      </c>
      <c r="J16" s="100" t="s">
        <v>389</v>
      </c>
      <c r="K16" s="100">
        <v>8</v>
      </c>
      <c r="L16" s="100">
        <v>4</v>
      </c>
      <c r="M16" s="100">
        <v>2</v>
      </c>
      <c r="N16" s="100">
        <v>1</v>
      </c>
      <c r="O16" s="100">
        <v>4</v>
      </c>
      <c r="P16" s="100">
        <v>3</v>
      </c>
      <c r="Q16" s="103">
        <f t="shared" ref="Q16:Q24" si="0">SUM(K16:P16)</f>
        <v>22</v>
      </c>
    </row>
    <row r="17" spans="1:20">
      <c r="A17" s="119">
        <v>12</v>
      </c>
      <c r="B17" s="46" t="s">
        <v>2</v>
      </c>
      <c r="C17" s="46" t="s">
        <v>335</v>
      </c>
      <c r="D17" s="46" t="s">
        <v>56</v>
      </c>
      <c r="E17" s="71">
        <v>6</v>
      </c>
      <c r="F17" s="3" t="s">
        <v>336</v>
      </c>
      <c r="G17" s="46" t="s">
        <v>337</v>
      </c>
      <c r="H17" s="46" t="s">
        <v>338</v>
      </c>
      <c r="I17" s="46" t="s">
        <v>339</v>
      </c>
      <c r="J17" s="46" t="s">
        <v>340</v>
      </c>
      <c r="K17" s="46">
        <v>7</v>
      </c>
      <c r="L17" s="46">
        <v>4</v>
      </c>
      <c r="M17" s="46">
        <v>3</v>
      </c>
      <c r="N17" s="46">
        <v>1.5</v>
      </c>
      <c r="O17" s="46">
        <v>4</v>
      </c>
      <c r="P17" s="46">
        <v>2</v>
      </c>
      <c r="Q17" s="88">
        <f t="shared" si="0"/>
        <v>21.5</v>
      </c>
    </row>
    <row r="18" spans="1:20">
      <c r="A18" s="119">
        <v>13</v>
      </c>
      <c r="B18" s="46" t="s">
        <v>2</v>
      </c>
      <c r="C18" s="46" t="s">
        <v>343</v>
      </c>
      <c r="D18" s="46" t="s">
        <v>51</v>
      </c>
      <c r="E18" s="71">
        <v>6</v>
      </c>
      <c r="F18" s="3" t="s">
        <v>344</v>
      </c>
      <c r="G18" s="46" t="s">
        <v>242</v>
      </c>
      <c r="H18" s="46" t="s">
        <v>345</v>
      </c>
      <c r="I18" s="46" t="s">
        <v>325</v>
      </c>
      <c r="J18" s="46" t="s">
        <v>70</v>
      </c>
      <c r="K18" s="46">
        <v>9</v>
      </c>
      <c r="L18" s="46">
        <v>5</v>
      </c>
      <c r="M18" s="46">
        <v>2</v>
      </c>
      <c r="N18" s="46">
        <v>1.5</v>
      </c>
      <c r="O18" s="46">
        <v>4</v>
      </c>
      <c r="P18" s="46">
        <v>0</v>
      </c>
      <c r="Q18" s="88">
        <f t="shared" si="0"/>
        <v>21.5</v>
      </c>
    </row>
    <row r="19" spans="1:20">
      <c r="A19" s="119">
        <v>14</v>
      </c>
      <c r="B19" s="46" t="s">
        <v>2</v>
      </c>
      <c r="C19" s="46" t="s">
        <v>355</v>
      </c>
      <c r="D19" s="46" t="s">
        <v>356</v>
      </c>
      <c r="E19" s="71">
        <v>6</v>
      </c>
      <c r="F19" s="3" t="s">
        <v>354</v>
      </c>
      <c r="G19" s="46" t="s">
        <v>58</v>
      </c>
      <c r="H19" s="46" t="s">
        <v>76</v>
      </c>
      <c r="I19" s="46" t="s">
        <v>43</v>
      </c>
      <c r="J19" s="46" t="s">
        <v>70</v>
      </c>
      <c r="K19" s="46">
        <v>9</v>
      </c>
      <c r="L19" s="46">
        <v>5</v>
      </c>
      <c r="M19" s="46">
        <v>2</v>
      </c>
      <c r="N19" s="46">
        <v>1</v>
      </c>
      <c r="O19" s="46">
        <v>2</v>
      </c>
      <c r="P19" s="46">
        <v>2</v>
      </c>
      <c r="Q19" s="88">
        <f t="shared" si="0"/>
        <v>21</v>
      </c>
    </row>
    <row r="20" spans="1:20">
      <c r="A20" s="119">
        <v>15</v>
      </c>
      <c r="B20" s="46" t="s">
        <v>2</v>
      </c>
      <c r="C20" s="46" t="s">
        <v>332</v>
      </c>
      <c r="D20" s="46" t="s">
        <v>278</v>
      </c>
      <c r="E20" s="71">
        <v>6</v>
      </c>
      <c r="F20" s="3" t="s">
        <v>333</v>
      </c>
      <c r="G20" s="46" t="s">
        <v>162</v>
      </c>
      <c r="H20" s="46" t="s">
        <v>334</v>
      </c>
      <c r="I20" s="46" t="s">
        <v>135</v>
      </c>
      <c r="J20" s="46" t="s">
        <v>61</v>
      </c>
      <c r="K20" s="46">
        <v>8</v>
      </c>
      <c r="L20" s="46">
        <v>4</v>
      </c>
      <c r="M20" s="46">
        <v>2</v>
      </c>
      <c r="N20" s="46">
        <v>0.5</v>
      </c>
      <c r="O20" s="46">
        <v>4</v>
      </c>
      <c r="P20" s="46">
        <v>2</v>
      </c>
      <c r="Q20" s="88">
        <f t="shared" si="0"/>
        <v>20.5</v>
      </c>
    </row>
    <row r="21" spans="1:20">
      <c r="A21" s="119">
        <v>16</v>
      </c>
      <c r="B21" s="46" t="s">
        <v>2</v>
      </c>
      <c r="C21" s="46" t="s">
        <v>341</v>
      </c>
      <c r="D21" s="46" t="s">
        <v>342</v>
      </c>
      <c r="E21" s="71">
        <v>6</v>
      </c>
      <c r="F21" s="3" t="s">
        <v>336</v>
      </c>
      <c r="G21" s="46" t="s">
        <v>337</v>
      </c>
      <c r="H21" s="46" t="s">
        <v>338</v>
      </c>
      <c r="I21" s="46" t="s">
        <v>339</v>
      </c>
      <c r="J21" s="46" t="s">
        <v>340</v>
      </c>
      <c r="K21" s="46">
        <v>7</v>
      </c>
      <c r="L21" s="46">
        <v>4</v>
      </c>
      <c r="M21" s="46">
        <v>3</v>
      </c>
      <c r="N21" s="46">
        <v>1.5</v>
      </c>
      <c r="O21" s="46">
        <v>3</v>
      </c>
      <c r="P21" s="46">
        <v>2</v>
      </c>
      <c r="Q21" s="88">
        <f t="shared" si="0"/>
        <v>20.5</v>
      </c>
    </row>
    <row r="22" spans="1:20">
      <c r="A22" s="119">
        <v>17</v>
      </c>
      <c r="B22" s="95" t="s">
        <v>2</v>
      </c>
      <c r="C22" s="95" t="s">
        <v>346</v>
      </c>
      <c r="D22" s="95" t="s">
        <v>43</v>
      </c>
      <c r="E22" s="96">
        <v>6</v>
      </c>
      <c r="F22" s="97" t="s">
        <v>347</v>
      </c>
      <c r="G22" s="95" t="s">
        <v>58</v>
      </c>
      <c r="H22" s="95" t="s">
        <v>174</v>
      </c>
      <c r="I22" s="95" t="s">
        <v>91</v>
      </c>
      <c r="J22" s="95" t="s">
        <v>61</v>
      </c>
      <c r="K22" s="95">
        <v>8</v>
      </c>
      <c r="L22" s="95">
        <v>5</v>
      </c>
      <c r="M22" s="95">
        <v>3</v>
      </c>
      <c r="N22" s="95">
        <v>1</v>
      </c>
      <c r="O22" s="95">
        <v>3</v>
      </c>
      <c r="P22" s="95">
        <v>0</v>
      </c>
      <c r="Q22" s="98">
        <f t="shared" si="0"/>
        <v>20</v>
      </c>
      <c r="R22" s="169" t="s">
        <v>1011</v>
      </c>
      <c r="S22" s="169"/>
      <c r="T22" s="169"/>
    </row>
    <row r="23" spans="1:20">
      <c r="A23" s="119">
        <v>18</v>
      </c>
      <c r="B23" s="95" t="s">
        <v>2</v>
      </c>
      <c r="C23" s="95" t="s">
        <v>348</v>
      </c>
      <c r="D23" s="95" t="s">
        <v>100</v>
      </c>
      <c r="E23" s="96">
        <v>6</v>
      </c>
      <c r="F23" s="97" t="s">
        <v>347</v>
      </c>
      <c r="G23" s="95" t="s">
        <v>58</v>
      </c>
      <c r="H23" s="95" t="s">
        <v>174</v>
      </c>
      <c r="I23" s="95" t="s">
        <v>91</v>
      </c>
      <c r="J23" s="95" t="s">
        <v>61</v>
      </c>
      <c r="K23" s="95">
        <v>8</v>
      </c>
      <c r="L23" s="95">
        <v>5</v>
      </c>
      <c r="M23" s="95">
        <v>3</v>
      </c>
      <c r="N23" s="95">
        <v>1</v>
      </c>
      <c r="O23" s="95">
        <v>3</v>
      </c>
      <c r="P23" s="95">
        <v>0</v>
      </c>
      <c r="Q23" s="98">
        <f t="shared" si="0"/>
        <v>20</v>
      </c>
      <c r="R23" s="169"/>
      <c r="S23" s="169"/>
      <c r="T23" s="169"/>
    </row>
    <row r="24" spans="1:20">
      <c r="A24" s="119">
        <v>19</v>
      </c>
      <c r="B24" s="46" t="s">
        <v>2</v>
      </c>
      <c r="C24" s="46" t="s">
        <v>352</v>
      </c>
      <c r="D24" s="46" t="s">
        <v>353</v>
      </c>
      <c r="E24" s="71">
        <v>6</v>
      </c>
      <c r="F24" s="3" t="s">
        <v>354</v>
      </c>
      <c r="G24" s="46" t="s">
        <v>58</v>
      </c>
      <c r="H24" s="46" t="s">
        <v>76</v>
      </c>
      <c r="I24" s="46" t="s">
        <v>43</v>
      </c>
      <c r="J24" s="46" t="s">
        <v>70</v>
      </c>
      <c r="K24" s="46">
        <v>10</v>
      </c>
      <c r="L24" s="46">
        <v>5</v>
      </c>
      <c r="M24" s="46">
        <v>2</v>
      </c>
      <c r="N24" s="46">
        <v>1</v>
      </c>
      <c r="O24" s="46">
        <v>2</v>
      </c>
      <c r="P24" s="46">
        <v>0</v>
      </c>
      <c r="Q24" s="88">
        <f t="shared" si="0"/>
        <v>20</v>
      </c>
    </row>
    <row r="25" spans="1:20">
      <c r="A25" s="119">
        <v>20</v>
      </c>
      <c r="B25" s="46" t="s">
        <v>2</v>
      </c>
      <c r="C25" s="46" t="s">
        <v>395</v>
      </c>
      <c r="D25" s="46" t="s">
        <v>37</v>
      </c>
      <c r="E25" s="71">
        <v>6</v>
      </c>
      <c r="F25" s="3" t="s">
        <v>1056</v>
      </c>
      <c r="G25" s="46" t="s">
        <v>392</v>
      </c>
      <c r="H25" s="46" t="s">
        <v>393</v>
      </c>
      <c r="I25" s="46" t="s">
        <v>394</v>
      </c>
      <c r="J25" s="46" t="s">
        <v>92</v>
      </c>
      <c r="K25" s="46">
        <v>8</v>
      </c>
      <c r="L25" s="46">
        <v>5</v>
      </c>
      <c r="M25" s="46">
        <v>2</v>
      </c>
      <c r="N25" s="46">
        <v>1</v>
      </c>
      <c r="O25" s="46">
        <v>2</v>
      </c>
      <c r="P25" s="46">
        <v>2</v>
      </c>
      <c r="Q25" s="88">
        <v>20</v>
      </c>
    </row>
    <row r="26" spans="1:20" ht="14.4" customHeight="1">
      <c r="A26" s="119">
        <v>21</v>
      </c>
      <c r="B26" s="46" t="s">
        <v>2</v>
      </c>
      <c r="C26" s="46" t="s">
        <v>226</v>
      </c>
      <c r="D26" s="46" t="s">
        <v>172</v>
      </c>
      <c r="E26" s="71">
        <v>6</v>
      </c>
      <c r="F26" s="3" t="s">
        <v>227</v>
      </c>
      <c r="G26" s="46" t="s">
        <v>32</v>
      </c>
      <c r="H26" s="46" t="s">
        <v>228</v>
      </c>
      <c r="I26" s="46" t="s">
        <v>229</v>
      </c>
      <c r="J26" s="46" t="s">
        <v>70</v>
      </c>
      <c r="K26" s="46">
        <v>6</v>
      </c>
      <c r="L26" s="46">
        <v>5</v>
      </c>
      <c r="M26" s="46">
        <v>0</v>
      </c>
      <c r="N26" s="46">
        <v>1.5</v>
      </c>
      <c r="O26" s="46">
        <v>4</v>
      </c>
      <c r="P26" s="46">
        <v>3</v>
      </c>
      <c r="Q26" s="88">
        <v>19.5</v>
      </c>
    </row>
    <row r="27" spans="1:20" ht="15" customHeight="1">
      <c r="A27" s="119">
        <v>22</v>
      </c>
      <c r="B27" s="46" t="s">
        <v>2</v>
      </c>
      <c r="C27" s="46" t="s">
        <v>230</v>
      </c>
      <c r="D27" s="46" t="s">
        <v>100</v>
      </c>
      <c r="E27" s="71">
        <v>6</v>
      </c>
      <c r="F27" s="3" t="s">
        <v>227</v>
      </c>
      <c r="G27" s="46" t="s">
        <v>32</v>
      </c>
      <c r="H27" s="46" t="s">
        <v>33</v>
      </c>
      <c r="I27" s="46" t="s">
        <v>34</v>
      </c>
      <c r="J27" s="46" t="s">
        <v>35</v>
      </c>
      <c r="K27" s="46">
        <v>8</v>
      </c>
      <c r="L27" s="46">
        <v>3</v>
      </c>
      <c r="M27" s="46">
        <v>0</v>
      </c>
      <c r="N27" s="46">
        <v>1.5</v>
      </c>
      <c r="O27" s="46">
        <v>4</v>
      </c>
      <c r="P27" s="46">
        <v>3</v>
      </c>
      <c r="Q27" s="88">
        <v>19.5</v>
      </c>
    </row>
    <row r="28" spans="1:20">
      <c r="A28" s="119">
        <v>23</v>
      </c>
      <c r="B28" s="46" t="s">
        <v>2</v>
      </c>
      <c r="C28" s="46" t="s">
        <v>266</v>
      </c>
      <c r="D28" s="46" t="s">
        <v>257</v>
      </c>
      <c r="E28" s="71" t="s">
        <v>267</v>
      </c>
      <c r="F28" s="3" t="s">
        <v>1031</v>
      </c>
      <c r="G28" s="46" t="s">
        <v>78</v>
      </c>
      <c r="H28" s="46" t="s">
        <v>254</v>
      </c>
      <c r="I28" s="46" t="s">
        <v>244</v>
      </c>
      <c r="J28" s="46" t="s">
        <v>255</v>
      </c>
      <c r="K28" s="46">
        <v>9</v>
      </c>
      <c r="L28" s="46">
        <v>4</v>
      </c>
      <c r="M28" s="46">
        <v>3</v>
      </c>
      <c r="N28" s="46">
        <v>1.5</v>
      </c>
      <c r="O28" s="46">
        <v>2</v>
      </c>
      <c r="P28" s="46">
        <v>0</v>
      </c>
      <c r="Q28" s="88">
        <v>19.5</v>
      </c>
    </row>
    <row r="29" spans="1:20">
      <c r="A29" s="119">
        <v>24</v>
      </c>
      <c r="B29" s="46" t="s">
        <v>2</v>
      </c>
      <c r="C29" s="46" t="s">
        <v>268</v>
      </c>
      <c r="D29" s="46" t="s">
        <v>265</v>
      </c>
      <c r="E29" s="71" t="s">
        <v>252</v>
      </c>
      <c r="F29" s="3" t="s">
        <v>1031</v>
      </c>
      <c r="G29" s="46" t="s">
        <v>78</v>
      </c>
      <c r="H29" s="46" t="s">
        <v>254</v>
      </c>
      <c r="I29" s="46" t="s">
        <v>244</v>
      </c>
      <c r="J29" s="46" t="s">
        <v>255</v>
      </c>
      <c r="K29" s="46">
        <v>9</v>
      </c>
      <c r="L29" s="46">
        <v>3</v>
      </c>
      <c r="M29" s="46">
        <v>2</v>
      </c>
      <c r="N29" s="46">
        <v>1.5</v>
      </c>
      <c r="O29" s="46">
        <v>4</v>
      </c>
      <c r="P29" s="46">
        <v>0</v>
      </c>
      <c r="Q29" s="88">
        <v>19.5</v>
      </c>
    </row>
    <row r="30" spans="1:20">
      <c r="A30" s="119">
        <v>25</v>
      </c>
      <c r="B30" s="100" t="s">
        <v>2</v>
      </c>
      <c r="C30" s="100" t="s">
        <v>390</v>
      </c>
      <c r="D30" s="100" t="s">
        <v>135</v>
      </c>
      <c r="E30" s="101">
        <v>6</v>
      </c>
      <c r="F30" s="102" t="s">
        <v>1056</v>
      </c>
      <c r="G30" s="100" t="s">
        <v>392</v>
      </c>
      <c r="H30" s="100" t="s">
        <v>393</v>
      </c>
      <c r="I30" s="100" t="s">
        <v>394</v>
      </c>
      <c r="J30" s="100" t="s">
        <v>92</v>
      </c>
      <c r="K30" s="100">
        <v>6</v>
      </c>
      <c r="L30" s="100">
        <v>4</v>
      </c>
      <c r="M30" s="100">
        <v>4</v>
      </c>
      <c r="N30" s="100">
        <v>1.5</v>
      </c>
      <c r="O30" s="100">
        <v>2</v>
      </c>
      <c r="P30" s="100">
        <v>2</v>
      </c>
      <c r="Q30" s="103">
        <f>SUM(K30:P30)</f>
        <v>19.5</v>
      </c>
    </row>
    <row r="31" spans="1:20">
      <c r="A31" s="119">
        <v>26</v>
      </c>
      <c r="B31" s="46" t="s">
        <v>2</v>
      </c>
      <c r="C31" s="46" t="s">
        <v>246</v>
      </c>
      <c r="D31" s="46" t="s">
        <v>37</v>
      </c>
      <c r="E31" s="71">
        <v>6</v>
      </c>
      <c r="F31" s="3" t="s">
        <v>247</v>
      </c>
      <c r="G31" s="46" t="s">
        <v>110</v>
      </c>
      <c r="H31" s="46" t="s">
        <v>111</v>
      </c>
      <c r="I31" s="46" t="s">
        <v>112</v>
      </c>
      <c r="J31" s="46" t="s">
        <v>113</v>
      </c>
      <c r="K31" s="46">
        <v>8</v>
      </c>
      <c r="L31" s="46">
        <v>4</v>
      </c>
      <c r="M31" s="46">
        <v>2</v>
      </c>
      <c r="N31" s="46">
        <v>1</v>
      </c>
      <c r="O31" s="46">
        <v>2</v>
      </c>
      <c r="P31" s="46">
        <v>2</v>
      </c>
      <c r="Q31" s="88">
        <v>19</v>
      </c>
    </row>
    <row r="32" spans="1:20">
      <c r="A32" s="119">
        <v>27</v>
      </c>
      <c r="B32" s="46" t="s">
        <v>2</v>
      </c>
      <c r="C32" s="46" t="s">
        <v>236</v>
      </c>
      <c r="D32" s="46" t="s">
        <v>269</v>
      </c>
      <c r="E32" s="71" t="s">
        <v>258</v>
      </c>
      <c r="F32" s="3" t="s">
        <v>1031</v>
      </c>
      <c r="G32" s="46" t="s">
        <v>78</v>
      </c>
      <c r="H32" s="46" t="s">
        <v>254</v>
      </c>
      <c r="I32" s="46" t="s">
        <v>244</v>
      </c>
      <c r="J32" s="46" t="s">
        <v>255</v>
      </c>
      <c r="K32" s="46">
        <v>9</v>
      </c>
      <c r="L32" s="46">
        <v>5</v>
      </c>
      <c r="M32" s="46">
        <v>1</v>
      </c>
      <c r="N32" s="46">
        <v>1</v>
      </c>
      <c r="O32" s="46">
        <v>3</v>
      </c>
      <c r="P32" s="46">
        <v>0</v>
      </c>
      <c r="Q32" s="88">
        <v>19</v>
      </c>
    </row>
    <row r="33" spans="1:17">
      <c r="A33" s="119">
        <v>28</v>
      </c>
      <c r="B33" s="46" t="s">
        <v>2</v>
      </c>
      <c r="C33" s="46" t="s">
        <v>349</v>
      </c>
      <c r="D33" s="46" t="s">
        <v>257</v>
      </c>
      <c r="E33" s="71">
        <v>6</v>
      </c>
      <c r="F33" s="3" t="s">
        <v>350</v>
      </c>
      <c r="G33" s="46" t="s">
        <v>67</v>
      </c>
      <c r="H33" s="46" t="s">
        <v>68</v>
      </c>
      <c r="I33" s="46" t="s">
        <v>69</v>
      </c>
      <c r="J33" s="46" t="s">
        <v>70</v>
      </c>
      <c r="K33" s="46">
        <v>9</v>
      </c>
      <c r="L33" s="46">
        <v>3</v>
      </c>
      <c r="M33" s="46">
        <v>0</v>
      </c>
      <c r="N33" s="46">
        <v>1</v>
      </c>
      <c r="O33" s="46">
        <v>2</v>
      </c>
      <c r="P33" s="46">
        <v>4</v>
      </c>
      <c r="Q33" s="88">
        <f>SUM(K33:P33)</f>
        <v>19</v>
      </c>
    </row>
    <row r="34" spans="1:17">
      <c r="A34" s="119">
        <v>29</v>
      </c>
      <c r="B34" s="46" t="s">
        <v>2</v>
      </c>
      <c r="C34" s="46" t="s">
        <v>239</v>
      </c>
      <c r="D34" s="46" t="s">
        <v>240</v>
      </c>
      <c r="E34" s="71">
        <v>6</v>
      </c>
      <c r="F34" s="3" t="s">
        <v>241</v>
      </c>
      <c r="G34" s="46" t="s">
        <v>242</v>
      </c>
      <c r="H34" s="46" t="s">
        <v>243</v>
      </c>
      <c r="I34" s="46" t="s">
        <v>244</v>
      </c>
      <c r="J34" s="46" t="s">
        <v>61</v>
      </c>
      <c r="K34" s="46">
        <v>8</v>
      </c>
      <c r="L34" s="46">
        <v>4</v>
      </c>
      <c r="M34" s="46">
        <v>3</v>
      </c>
      <c r="N34" s="46">
        <v>1.5</v>
      </c>
      <c r="O34" s="46">
        <v>2</v>
      </c>
      <c r="P34" s="46">
        <v>0</v>
      </c>
      <c r="Q34" s="88">
        <v>18.5</v>
      </c>
    </row>
    <row r="35" spans="1:17">
      <c r="A35" s="119">
        <v>30</v>
      </c>
      <c r="B35" s="46" t="s">
        <v>2</v>
      </c>
      <c r="C35" s="46" t="s">
        <v>264</v>
      </c>
      <c r="D35" s="46" t="s">
        <v>265</v>
      </c>
      <c r="E35" s="71" t="s">
        <v>258</v>
      </c>
      <c r="F35" s="3" t="s">
        <v>1031</v>
      </c>
      <c r="G35" s="46" t="s">
        <v>78</v>
      </c>
      <c r="H35" s="46" t="s">
        <v>254</v>
      </c>
      <c r="I35" s="46" t="s">
        <v>244</v>
      </c>
      <c r="J35" s="46" t="s">
        <v>255</v>
      </c>
      <c r="K35" s="46">
        <v>8</v>
      </c>
      <c r="L35" s="46">
        <v>3</v>
      </c>
      <c r="M35" s="46">
        <v>2</v>
      </c>
      <c r="N35" s="46">
        <v>1</v>
      </c>
      <c r="O35" s="46">
        <v>4</v>
      </c>
      <c r="P35" s="46">
        <v>0</v>
      </c>
      <c r="Q35" s="88">
        <v>18</v>
      </c>
    </row>
    <row r="36" spans="1:17">
      <c r="A36" s="119">
        <v>31</v>
      </c>
      <c r="B36" s="46" t="s">
        <v>2</v>
      </c>
      <c r="C36" s="46" t="s">
        <v>277</v>
      </c>
      <c r="D36" s="46" t="s">
        <v>278</v>
      </c>
      <c r="E36" s="71" t="s">
        <v>267</v>
      </c>
      <c r="F36" s="3" t="s">
        <v>279</v>
      </c>
      <c r="G36" s="46" t="s">
        <v>86</v>
      </c>
      <c r="H36" s="46" t="s">
        <v>87</v>
      </c>
      <c r="I36" s="46" t="s">
        <v>229</v>
      </c>
      <c r="J36" s="46" t="s">
        <v>70</v>
      </c>
      <c r="K36" s="46">
        <v>10</v>
      </c>
      <c r="L36" s="46">
        <v>3</v>
      </c>
      <c r="M36" s="46">
        <v>3</v>
      </c>
      <c r="N36" s="46">
        <v>1</v>
      </c>
      <c r="O36" s="46">
        <v>0</v>
      </c>
      <c r="P36" s="46">
        <v>1</v>
      </c>
      <c r="Q36" s="88">
        <v>18</v>
      </c>
    </row>
    <row r="37" spans="1:17">
      <c r="A37" s="119">
        <v>32</v>
      </c>
      <c r="B37" s="46" t="s">
        <v>2</v>
      </c>
      <c r="C37" s="46" t="s">
        <v>351</v>
      </c>
      <c r="D37" s="46" t="s">
        <v>133</v>
      </c>
      <c r="E37" s="71">
        <v>6</v>
      </c>
      <c r="F37" s="3" t="s">
        <v>350</v>
      </c>
      <c r="G37" s="46" t="s">
        <v>67</v>
      </c>
      <c r="H37" s="46" t="s">
        <v>68</v>
      </c>
      <c r="I37" s="46" t="s">
        <v>69</v>
      </c>
      <c r="J37" s="46" t="s">
        <v>70</v>
      </c>
      <c r="K37" s="46">
        <v>9</v>
      </c>
      <c r="L37" s="46">
        <v>3</v>
      </c>
      <c r="M37" s="46">
        <v>0</v>
      </c>
      <c r="N37" s="46">
        <v>1</v>
      </c>
      <c r="O37" s="46">
        <v>2</v>
      </c>
      <c r="P37" s="46">
        <v>3</v>
      </c>
      <c r="Q37" s="88">
        <f>SUM(K37:P37)</f>
        <v>18</v>
      </c>
    </row>
    <row r="38" spans="1:17">
      <c r="A38" s="119">
        <v>33</v>
      </c>
      <c r="B38" s="46" t="s">
        <v>2</v>
      </c>
      <c r="C38" s="46" t="s">
        <v>316</v>
      </c>
      <c r="D38" s="46" t="s">
        <v>317</v>
      </c>
      <c r="E38" s="71">
        <v>6</v>
      </c>
      <c r="F38" s="3" t="s">
        <v>318</v>
      </c>
      <c r="G38" s="46" t="s">
        <v>32</v>
      </c>
      <c r="H38" s="46" t="s">
        <v>319</v>
      </c>
      <c r="I38" s="46" t="s">
        <v>320</v>
      </c>
      <c r="J38" s="46" t="s">
        <v>142</v>
      </c>
      <c r="K38" s="46">
        <v>6</v>
      </c>
      <c r="L38" s="46">
        <v>4</v>
      </c>
      <c r="M38" s="46">
        <v>3</v>
      </c>
      <c r="N38" s="46">
        <v>1.5</v>
      </c>
      <c r="O38" s="46">
        <v>2</v>
      </c>
      <c r="P38" s="46">
        <v>1</v>
      </c>
      <c r="Q38" s="88">
        <f>SUM(K38:P38)</f>
        <v>17.5</v>
      </c>
    </row>
    <row r="39" spans="1:17">
      <c r="A39" s="119">
        <v>34</v>
      </c>
      <c r="B39" s="46" t="s">
        <v>2</v>
      </c>
      <c r="C39" s="46" t="s">
        <v>248</v>
      </c>
      <c r="D39" s="46" t="s">
        <v>249</v>
      </c>
      <c r="E39" s="71">
        <v>6</v>
      </c>
      <c r="F39" s="3" t="s">
        <v>250</v>
      </c>
      <c r="G39" s="46" t="s">
        <v>110</v>
      </c>
      <c r="H39" s="46" t="s">
        <v>111</v>
      </c>
      <c r="I39" s="46" t="s">
        <v>112</v>
      </c>
      <c r="J39" s="46" t="s">
        <v>113</v>
      </c>
      <c r="K39" s="46">
        <v>7</v>
      </c>
      <c r="L39" s="46">
        <v>4</v>
      </c>
      <c r="M39" s="46">
        <v>1</v>
      </c>
      <c r="N39" s="46">
        <v>1</v>
      </c>
      <c r="O39" s="46">
        <v>2</v>
      </c>
      <c r="P39" s="46">
        <v>2</v>
      </c>
      <c r="Q39" s="88">
        <v>17</v>
      </c>
    </row>
    <row r="40" spans="1:17">
      <c r="A40" s="119">
        <v>35</v>
      </c>
      <c r="B40" s="46" t="s">
        <v>2</v>
      </c>
      <c r="C40" s="46" t="s">
        <v>289</v>
      </c>
      <c r="D40" s="46" t="s">
        <v>290</v>
      </c>
      <c r="E40" s="71" t="s">
        <v>291</v>
      </c>
      <c r="F40" s="3" t="s">
        <v>292</v>
      </c>
      <c r="G40" s="46" t="s">
        <v>103</v>
      </c>
      <c r="H40" s="46" t="s">
        <v>293</v>
      </c>
      <c r="I40" s="46" t="s">
        <v>51</v>
      </c>
      <c r="J40" s="46" t="s">
        <v>294</v>
      </c>
      <c r="K40" s="46">
        <v>8</v>
      </c>
      <c r="L40" s="46">
        <v>5</v>
      </c>
      <c r="M40" s="46">
        <v>0</v>
      </c>
      <c r="N40" s="46">
        <v>1</v>
      </c>
      <c r="O40" s="46">
        <v>2</v>
      </c>
      <c r="P40" s="46">
        <v>1</v>
      </c>
      <c r="Q40" s="88">
        <v>17</v>
      </c>
    </row>
    <row r="41" spans="1:17">
      <c r="A41" s="119">
        <v>36</v>
      </c>
      <c r="B41" s="46" t="s">
        <v>2</v>
      </c>
      <c r="C41" s="46" t="s">
        <v>245</v>
      </c>
      <c r="D41" s="46" t="s">
        <v>39</v>
      </c>
      <c r="E41" s="71">
        <v>6</v>
      </c>
      <c r="F41" s="3" t="s">
        <v>1008</v>
      </c>
      <c r="G41" s="46" t="s">
        <v>126</v>
      </c>
      <c r="H41" s="46" t="s">
        <v>104</v>
      </c>
      <c r="I41" s="46" t="s">
        <v>164</v>
      </c>
      <c r="J41" s="46" t="s">
        <v>113</v>
      </c>
      <c r="K41" s="46">
        <v>6</v>
      </c>
      <c r="L41" s="46">
        <v>4</v>
      </c>
      <c r="M41" s="46">
        <v>3</v>
      </c>
      <c r="N41" s="46">
        <v>1.5</v>
      </c>
      <c r="O41" s="46">
        <v>2</v>
      </c>
      <c r="P41" s="46">
        <v>0</v>
      </c>
      <c r="Q41" s="88">
        <v>16.5</v>
      </c>
    </row>
    <row r="42" spans="1:17">
      <c r="A42" s="119">
        <v>37</v>
      </c>
      <c r="B42" s="46" t="s">
        <v>2</v>
      </c>
      <c r="C42" s="46" t="s">
        <v>284</v>
      </c>
      <c r="D42" s="46" t="s">
        <v>28</v>
      </c>
      <c r="E42" s="71">
        <v>6</v>
      </c>
      <c r="F42" s="3" t="s">
        <v>282</v>
      </c>
      <c r="G42" s="46" t="s">
        <v>283</v>
      </c>
      <c r="H42" s="46" t="s">
        <v>24</v>
      </c>
      <c r="I42" s="46" t="s">
        <v>25</v>
      </c>
      <c r="J42" s="46" t="s">
        <v>26</v>
      </c>
      <c r="K42" s="46">
        <v>9</v>
      </c>
      <c r="L42" s="46">
        <v>4</v>
      </c>
      <c r="M42" s="46">
        <v>2</v>
      </c>
      <c r="N42" s="46">
        <v>1.5</v>
      </c>
      <c r="O42" s="46">
        <v>0</v>
      </c>
      <c r="P42" s="46">
        <v>0</v>
      </c>
      <c r="Q42" s="88">
        <v>16.5</v>
      </c>
    </row>
    <row r="43" spans="1:17">
      <c r="A43" s="119">
        <v>38</v>
      </c>
      <c r="B43" s="46" t="s">
        <v>2</v>
      </c>
      <c r="C43" s="46" t="s">
        <v>371</v>
      </c>
      <c r="D43" s="46" t="s">
        <v>372</v>
      </c>
      <c r="E43" s="71">
        <v>6</v>
      </c>
      <c r="F43" s="3" t="s">
        <v>358</v>
      </c>
      <c r="G43" s="46" t="s">
        <v>328</v>
      </c>
      <c r="H43" s="46" t="s">
        <v>359</v>
      </c>
      <c r="I43" s="46" t="s">
        <v>100</v>
      </c>
      <c r="J43" s="46" t="s">
        <v>117</v>
      </c>
      <c r="K43" s="46">
        <v>8</v>
      </c>
      <c r="L43" s="46">
        <v>3</v>
      </c>
      <c r="M43" s="46">
        <v>3</v>
      </c>
      <c r="N43" s="46">
        <v>0.5</v>
      </c>
      <c r="O43" s="46">
        <v>2</v>
      </c>
      <c r="P43" s="46">
        <v>0</v>
      </c>
      <c r="Q43" s="88">
        <f>SUM(K43:P43)</f>
        <v>16.5</v>
      </c>
    </row>
    <row r="44" spans="1:17">
      <c r="A44" s="119">
        <v>39</v>
      </c>
      <c r="B44" s="46" t="s">
        <v>2</v>
      </c>
      <c r="C44" s="46" t="s">
        <v>259</v>
      </c>
      <c r="D44" s="46" t="s">
        <v>260</v>
      </c>
      <c r="E44" s="71" t="s">
        <v>258</v>
      </c>
      <c r="F44" s="3" t="s">
        <v>1031</v>
      </c>
      <c r="G44" s="46" t="s">
        <v>78</v>
      </c>
      <c r="H44" s="46" t="s">
        <v>254</v>
      </c>
      <c r="I44" s="46" t="s">
        <v>244</v>
      </c>
      <c r="J44" s="46" t="s">
        <v>255</v>
      </c>
      <c r="K44" s="46">
        <v>5</v>
      </c>
      <c r="L44" s="46">
        <v>4</v>
      </c>
      <c r="M44" s="46">
        <v>0</v>
      </c>
      <c r="N44" s="46">
        <v>1</v>
      </c>
      <c r="O44" s="46">
        <v>4</v>
      </c>
      <c r="P44" s="46">
        <v>2</v>
      </c>
      <c r="Q44" s="88">
        <v>16</v>
      </c>
    </row>
    <row r="45" spans="1:17">
      <c r="A45" s="119">
        <v>40</v>
      </c>
      <c r="B45" s="46" t="s">
        <v>2</v>
      </c>
      <c r="C45" s="46" t="s">
        <v>261</v>
      </c>
      <c r="D45" s="46" t="s">
        <v>262</v>
      </c>
      <c r="E45" s="71" t="s">
        <v>263</v>
      </c>
      <c r="F45" s="3" t="s">
        <v>1031</v>
      </c>
      <c r="G45" s="46" t="s">
        <v>78</v>
      </c>
      <c r="H45" s="46" t="s">
        <v>254</v>
      </c>
      <c r="I45" s="46" t="s">
        <v>244</v>
      </c>
      <c r="J45" s="46" t="s">
        <v>255</v>
      </c>
      <c r="K45" s="46">
        <v>6</v>
      </c>
      <c r="L45" s="46">
        <v>4</v>
      </c>
      <c r="M45" s="46">
        <v>3</v>
      </c>
      <c r="N45" s="46">
        <v>1</v>
      </c>
      <c r="O45" s="46">
        <v>2</v>
      </c>
      <c r="P45" s="46">
        <v>0</v>
      </c>
      <c r="Q45" s="88">
        <v>16</v>
      </c>
    </row>
    <row r="46" spans="1:17">
      <c r="A46" s="119">
        <v>41</v>
      </c>
      <c r="B46" s="46" t="s">
        <v>2</v>
      </c>
      <c r="C46" s="46" t="s">
        <v>311</v>
      </c>
      <c r="D46" s="46" t="s">
        <v>101</v>
      </c>
      <c r="E46" s="71" t="s">
        <v>267</v>
      </c>
      <c r="F46" s="3" t="s">
        <v>312</v>
      </c>
      <c r="G46" s="46" t="s">
        <v>110</v>
      </c>
      <c r="H46" s="46" t="s">
        <v>313</v>
      </c>
      <c r="I46" s="46" t="s">
        <v>276</v>
      </c>
      <c r="J46" s="46" t="s">
        <v>70</v>
      </c>
      <c r="K46" s="46">
        <v>8</v>
      </c>
      <c r="L46" s="46">
        <v>4</v>
      </c>
      <c r="M46" s="46">
        <v>0</v>
      </c>
      <c r="N46" s="46">
        <v>0</v>
      </c>
      <c r="O46" s="46">
        <v>4</v>
      </c>
      <c r="P46" s="46">
        <v>0</v>
      </c>
      <c r="Q46" s="88">
        <v>16</v>
      </c>
    </row>
    <row r="47" spans="1:17">
      <c r="A47" s="119">
        <v>42</v>
      </c>
      <c r="B47" s="46" t="s">
        <v>2</v>
      </c>
      <c r="C47" s="46" t="s">
        <v>321</v>
      </c>
      <c r="D47" s="46" t="s">
        <v>322</v>
      </c>
      <c r="E47" s="71">
        <v>6</v>
      </c>
      <c r="F47" s="3" t="s">
        <v>323</v>
      </c>
      <c r="G47" s="46" t="s">
        <v>242</v>
      </c>
      <c r="H47" s="46" t="s">
        <v>324</v>
      </c>
      <c r="I47" s="46" t="s">
        <v>325</v>
      </c>
      <c r="J47" s="46" t="s">
        <v>70</v>
      </c>
      <c r="K47" s="46">
        <v>7</v>
      </c>
      <c r="L47" s="46">
        <v>4</v>
      </c>
      <c r="M47" s="46">
        <v>0</v>
      </c>
      <c r="N47" s="46">
        <v>1</v>
      </c>
      <c r="O47" s="46">
        <v>3</v>
      </c>
      <c r="P47" s="46">
        <v>1</v>
      </c>
      <c r="Q47" s="88">
        <f>SUM(K47:P47)</f>
        <v>16</v>
      </c>
    </row>
    <row r="48" spans="1:17">
      <c r="A48" s="119">
        <v>43</v>
      </c>
      <c r="B48" s="46" t="s">
        <v>2</v>
      </c>
      <c r="C48" s="46" t="s">
        <v>363</v>
      </c>
      <c r="D48" s="46" t="s">
        <v>364</v>
      </c>
      <c r="E48" s="71">
        <v>6</v>
      </c>
      <c r="F48" s="3" t="s">
        <v>365</v>
      </c>
      <c r="G48" s="46" t="s">
        <v>126</v>
      </c>
      <c r="H48" s="46" t="s">
        <v>366</v>
      </c>
      <c r="I48" s="46" t="s">
        <v>367</v>
      </c>
      <c r="J48" s="46" t="s">
        <v>368</v>
      </c>
      <c r="K48" s="46">
        <v>4</v>
      </c>
      <c r="L48" s="46">
        <v>1</v>
      </c>
      <c r="M48" s="46">
        <v>2</v>
      </c>
      <c r="N48" s="46">
        <v>1</v>
      </c>
      <c r="O48" s="46">
        <v>4</v>
      </c>
      <c r="P48" s="46">
        <v>4</v>
      </c>
      <c r="Q48" s="88">
        <f>SUM(K48:P48)</f>
        <v>16</v>
      </c>
    </row>
    <row r="49" spans="1:20">
      <c r="A49" s="119">
        <v>44</v>
      </c>
      <c r="B49" s="95" t="s">
        <v>2</v>
      </c>
      <c r="C49" s="95" t="s">
        <v>231</v>
      </c>
      <c r="D49" s="95" t="s">
        <v>160</v>
      </c>
      <c r="E49" s="96">
        <v>6</v>
      </c>
      <c r="F49" s="97" t="s">
        <v>408</v>
      </c>
      <c r="G49" s="95" t="s">
        <v>41</v>
      </c>
      <c r="H49" s="95" t="s">
        <v>42</v>
      </c>
      <c r="I49" s="95" t="s">
        <v>229</v>
      </c>
      <c r="J49" s="95" t="s">
        <v>44</v>
      </c>
      <c r="K49" s="95">
        <v>7</v>
      </c>
      <c r="L49" s="95">
        <v>4</v>
      </c>
      <c r="M49" s="95">
        <v>3</v>
      </c>
      <c r="N49" s="95">
        <v>1.5</v>
      </c>
      <c r="O49" s="95">
        <v>0</v>
      </c>
      <c r="P49" s="95">
        <v>0</v>
      </c>
      <c r="Q49" s="98">
        <v>15.5</v>
      </c>
      <c r="R49" s="169" t="s">
        <v>1011</v>
      </c>
      <c r="S49" s="169"/>
      <c r="T49" s="169"/>
    </row>
    <row r="50" spans="1:20">
      <c r="A50" s="119">
        <v>45</v>
      </c>
      <c r="B50" s="95" t="s">
        <v>2</v>
      </c>
      <c r="C50" s="95" t="s">
        <v>232</v>
      </c>
      <c r="D50" s="95" t="s">
        <v>74</v>
      </c>
      <c r="E50" s="96">
        <v>6</v>
      </c>
      <c r="F50" s="97" t="s">
        <v>408</v>
      </c>
      <c r="G50" s="95" t="s">
        <v>41</v>
      </c>
      <c r="H50" s="95" t="s">
        <v>42</v>
      </c>
      <c r="I50" s="95" t="s">
        <v>229</v>
      </c>
      <c r="J50" s="95" t="s">
        <v>44</v>
      </c>
      <c r="K50" s="95">
        <v>7</v>
      </c>
      <c r="L50" s="95">
        <v>4</v>
      </c>
      <c r="M50" s="95">
        <v>3</v>
      </c>
      <c r="N50" s="95">
        <v>1.5</v>
      </c>
      <c r="O50" s="95">
        <v>0</v>
      </c>
      <c r="P50" s="95">
        <v>0</v>
      </c>
      <c r="Q50" s="98">
        <v>15.5</v>
      </c>
      <c r="R50" s="169"/>
      <c r="S50" s="169"/>
      <c r="T50" s="169"/>
    </row>
    <row r="51" spans="1:20">
      <c r="A51" s="119">
        <v>46</v>
      </c>
      <c r="B51" s="46" t="s">
        <v>2</v>
      </c>
      <c r="C51" s="46" t="s">
        <v>369</v>
      </c>
      <c r="D51" s="46" t="s">
        <v>370</v>
      </c>
      <c r="E51" s="71">
        <v>6</v>
      </c>
      <c r="F51" s="3" t="s">
        <v>198</v>
      </c>
      <c r="G51" s="46" t="s">
        <v>194</v>
      </c>
      <c r="H51" s="46" t="s">
        <v>195</v>
      </c>
      <c r="I51" s="46" t="s">
        <v>69</v>
      </c>
      <c r="J51" s="46" t="s">
        <v>92</v>
      </c>
      <c r="K51" s="46">
        <v>7</v>
      </c>
      <c r="L51" s="46">
        <v>2</v>
      </c>
      <c r="M51" s="46">
        <v>1</v>
      </c>
      <c r="N51" s="46">
        <v>1.5</v>
      </c>
      <c r="O51" s="46">
        <v>2</v>
      </c>
      <c r="P51" s="46">
        <v>2</v>
      </c>
      <c r="Q51" s="88">
        <f>SUM(K51:P51)</f>
        <v>15.5</v>
      </c>
    </row>
    <row r="52" spans="1:20">
      <c r="A52" s="119">
        <v>47</v>
      </c>
      <c r="B52" s="46" t="s">
        <v>2</v>
      </c>
      <c r="C52" s="46" t="s">
        <v>256</v>
      </c>
      <c r="D52" s="46" t="s">
        <v>257</v>
      </c>
      <c r="E52" s="71" t="s">
        <v>258</v>
      </c>
      <c r="F52" s="3" t="s">
        <v>1031</v>
      </c>
      <c r="G52" s="46" t="s">
        <v>78</v>
      </c>
      <c r="H52" s="46" t="s">
        <v>254</v>
      </c>
      <c r="I52" s="46" t="s">
        <v>244</v>
      </c>
      <c r="J52" s="46" t="s">
        <v>255</v>
      </c>
      <c r="K52" s="46">
        <v>7</v>
      </c>
      <c r="L52" s="46">
        <v>5</v>
      </c>
      <c r="M52" s="46">
        <v>0</v>
      </c>
      <c r="N52" s="46">
        <v>1</v>
      </c>
      <c r="O52" s="46">
        <v>2</v>
      </c>
      <c r="P52" s="46">
        <v>0</v>
      </c>
      <c r="Q52" s="88">
        <v>15</v>
      </c>
    </row>
    <row r="53" spans="1:20">
      <c r="A53" s="119">
        <v>48</v>
      </c>
      <c r="B53" s="46" t="s">
        <v>2</v>
      </c>
      <c r="C53" s="46" t="s">
        <v>295</v>
      </c>
      <c r="D53" s="46" t="s">
        <v>296</v>
      </c>
      <c r="E53" s="71" t="s">
        <v>267</v>
      </c>
      <c r="F53" s="3" t="s">
        <v>250</v>
      </c>
      <c r="G53" s="46" t="s">
        <v>110</v>
      </c>
      <c r="H53" s="46" t="s">
        <v>297</v>
      </c>
      <c r="I53" s="46" t="s">
        <v>119</v>
      </c>
      <c r="J53" s="46" t="s">
        <v>170</v>
      </c>
      <c r="K53" s="46">
        <v>10</v>
      </c>
      <c r="L53" s="46">
        <v>5</v>
      </c>
      <c r="M53" s="46">
        <v>0</v>
      </c>
      <c r="N53" s="46">
        <v>0</v>
      </c>
      <c r="O53" s="46">
        <v>0</v>
      </c>
      <c r="P53" s="46">
        <v>0</v>
      </c>
      <c r="Q53" s="88">
        <v>15</v>
      </c>
    </row>
    <row r="54" spans="1:20">
      <c r="A54" s="119">
        <v>49</v>
      </c>
      <c r="B54" s="46" t="s">
        <v>2</v>
      </c>
      <c r="C54" s="46" t="s">
        <v>280</v>
      </c>
      <c r="D54" s="46" t="s">
        <v>281</v>
      </c>
      <c r="E54" s="71">
        <v>6</v>
      </c>
      <c r="F54" s="3" t="s">
        <v>282</v>
      </c>
      <c r="G54" s="46" t="s">
        <v>283</v>
      </c>
      <c r="H54" s="46" t="s">
        <v>24</v>
      </c>
      <c r="I54" s="46" t="s">
        <v>25</v>
      </c>
      <c r="J54" s="46" t="s">
        <v>26</v>
      </c>
      <c r="K54" s="46">
        <v>9</v>
      </c>
      <c r="L54" s="46">
        <v>4</v>
      </c>
      <c r="M54" s="46">
        <v>0</v>
      </c>
      <c r="N54" s="46">
        <v>1.5</v>
      </c>
      <c r="O54" s="46">
        <v>0</v>
      </c>
      <c r="P54" s="46">
        <v>0</v>
      </c>
      <c r="Q54" s="88">
        <v>14.5</v>
      </c>
    </row>
    <row r="55" spans="1:20">
      <c r="A55" s="119">
        <v>50</v>
      </c>
      <c r="B55" s="46" t="s">
        <v>2</v>
      </c>
      <c r="C55" s="46" t="s">
        <v>360</v>
      </c>
      <c r="D55" s="46" t="s">
        <v>133</v>
      </c>
      <c r="E55" s="71">
        <v>6</v>
      </c>
      <c r="F55" s="3" t="s">
        <v>198</v>
      </c>
      <c r="G55" s="46" t="s">
        <v>194</v>
      </c>
      <c r="H55" s="46" t="s">
        <v>195</v>
      </c>
      <c r="I55" s="46" t="s">
        <v>201</v>
      </c>
      <c r="J55" s="46" t="s">
        <v>92</v>
      </c>
      <c r="K55" s="46">
        <v>6</v>
      </c>
      <c r="L55" s="46">
        <v>2</v>
      </c>
      <c r="M55" s="46">
        <v>0</v>
      </c>
      <c r="N55" s="46">
        <v>1.5</v>
      </c>
      <c r="O55" s="46">
        <v>2</v>
      </c>
      <c r="P55" s="46">
        <v>3</v>
      </c>
      <c r="Q55" s="88">
        <f>SUM(K55:P55)</f>
        <v>14.5</v>
      </c>
    </row>
    <row r="56" spans="1:20">
      <c r="A56" s="119">
        <v>51</v>
      </c>
      <c r="B56" s="46" t="s">
        <v>2</v>
      </c>
      <c r="C56" s="46" t="s">
        <v>251</v>
      </c>
      <c r="D56" s="46" t="s">
        <v>37</v>
      </c>
      <c r="E56" s="71" t="s">
        <v>252</v>
      </c>
      <c r="F56" s="3" t="s">
        <v>1031</v>
      </c>
      <c r="G56" s="46" t="s">
        <v>78</v>
      </c>
      <c r="H56" s="46" t="s">
        <v>254</v>
      </c>
      <c r="I56" s="46" t="s">
        <v>244</v>
      </c>
      <c r="J56" s="46" t="s">
        <v>255</v>
      </c>
      <c r="K56" s="46">
        <v>5</v>
      </c>
      <c r="L56" s="46">
        <v>2</v>
      </c>
      <c r="M56" s="46">
        <v>0</v>
      </c>
      <c r="N56" s="46">
        <v>4</v>
      </c>
      <c r="O56" s="46">
        <v>0</v>
      </c>
      <c r="P56" s="46">
        <v>2</v>
      </c>
      <c r="Q56" s="88">
        <v>13</v>
      </c>
    </row>
    <row r="57" spans="1:20">
      <c r="A57" s="119">
        <v>52</v>
      </c>
      <c r="B57" s="46" t="s">
        <v>2</v>
      </c>
      <c r="C57" s="46" t="s">
        <v>314</v>
      </c>
      <c r="D57" s="46" t="s">
        <v>315</v>
      </c>
      <c r="E57" s="71" t="s">
        <v>267</v>
      </c>
      <c r="F57" s="3" t="s">
        <v>312</v>
      </c>
      <c r="G57" s="46" t="s">
        <v>110</v>
      </c>
      <c r="H57" s="46" t="s">
        <v>313</v>
      </c>
      <c r="I57" s="46" t="s">
        <v>276</v>
      </c>
      <c r="J57" s="46" t="s">
        <v>70</v>
      </c>
      <c r="K57" s="46">
        <v>6</v>
      </c>
      <c r="L57" s="46">
        <v>4</v>
      </c>
      <c r="M57" s="46">
        <v>0</v>
      </c>
      <c r="N57" s="46">
        <v>0</v>
      </c>
      <c r="O57" s="46">
        <v>3</v>
      </c>
      <c r="P57" s="46">
        <v>0</v>
      </c>
      <c r="Q57" s="88">
        <v>13</v>
      </c>
    </row>
    <row r="58" spans="1:20">
      <c r="A58" s="119">
        <v>53</v>
      </c>
      <c r="B58" s="46" t="s">
        <v>2</v>
      </c>
      <c r="C58" s="46" t="s">
        <v>357</v>
      </c>
      <c r="D58" s="46" t="s">
        <v>296</v>
      </c>
      <c r="E58" s="71">
        <v>6</v>
      </c>
      <c r="F58" s="3" t="s">
        <v>358</v>
      </c>
      <c r="G58" s="46" t="s">
        <v>328</v>
      </c>
      <c r="H58" s="46" t="s">
        <v>359</v>
      </c>
      <c r="I58" s="46" t="s">
        <v>100</v>
      </c>
      <c r="J58" s="46" t="s">
        <v>117</v>
      </c>
      <c r="K58" s="46">
        <v>8</v>
      </c>
      <c r="L58" s="46">
        <v>3</v>
      </c>
      <c r="M58" s="46">
        <v>1</v>
      </c>
      <c r="N58" s="46">
        <v>0.5</v>
      </c>
      <c r="O58" s="46">
        <v>0</v>
      </c>
      <c r="P58" s="46">
        <v>0</v>
      </c>
      <c r="Q58" s="88">
        <f>SUM(K58:P58)</f>
        <v>12.5</v>
      </c>
    </row>
    <row r="59" spans="1:20">
      <c r="A59" s="119">
        <v>54</v>
      </c>
      <c r="B59" s="46" t="s">
        <v>2</v>
      </c>
      <c r="C59" s="46" t="s">
        <v>310</v>
      </c>
      <c r="D59" s="46" t="s">
        <v>238</v>
      </c>
      <c r="E59" s="71">
        <v>6</v>
      </c>
      <c r="F59" s="3" t="s">
        <v>309</v>
      </c>
      <c r="G59" s="46" t="s">
        <v>126</v>
      </c>
      <c r="H59" s="46" t="s">
        <v>127</v>
      </c>
      <c r="I59" s="46" t="s">
        <v>128</v>
      </c>
      <c r="J59" s="46" t="s">
        <v>70</v>
      </c>
      <c r="K59" s="46">
        <v>8</v>
      </c>
      <c r="L59" s="46">
        <v>3</v>
      </c>
      <c r="M59" s="46">
        <v>0</v>
      </c>
      <c r="N59" s="46">
        <v>1</v>
      </c>
      <c r="O59" s="46">
        <v>0</v>
      </c>
      <c r="P59" s="46">
        <v>0</v>
      </c>
      <c r="Q59" s="88">
        <v>12</v>
      </c>
    </row>
    <row r="60" spans="1:20">
      <c r="A60" s="119">
        <v>55</v>
      </c>
      <c r="B60" s="46" t="s">
        <v>2</v>
      </c>
      <c r="C60" s="46" t="s">
        <v>380</v>
      </c>
      <c r="D60" s="46" t="s">
        <v>265</v>
      </c>
      <c r="E60" s="71">
        <v>6</v>
      </c>
      <c r="F60" s="3" t="s">
        <v>381</v>
      </c>
      <c r="G60" s="46" t="s">
        <v>382</v>
      </c>
      <c r="H60" s="46" t="s">
        <v>383</v>
      </c>
      <c r="I60" s="46" t="s">
        <v>135</v>
      </c>
      <c r="J60" s="46" t="s">
        <v>384</v>
      </c>
      <c r="K60" s="46">
        <v>6</v>
      </c>
      <c r="L60" s="46">
        <v>4</v>
      </c>
      <c r="M60" s="46">
        <v>0</v>
      </c>
      <c r="N60" s="46">
        <v>0.5</v>
      </c>
      <c r="O60" s="46">
        <v>0</v>
      </c>
      <c r="P60" s="46">
        <v>1</v>
      </c>
      <c r="Q60" s="88">
        <f>SUM(K60:P60)</f>
        <v>11.5</v>
      </c>
    </row>
    <row r="61" spans="1:20">
      <c r="A61" s="119">
        <v>56</v>
      </c>
      <c r="B61" s="46" t="s">
        <v>2</v>
      </c>
      <c r="C61" s="46" t="s">
        <v>285</v>
      </c>
      <c r="D61" s="46" t="s">
        <v>37</v>
      </c>
      <c r="E61" s="71">
        <v>6</v>
      </c>
      <c r="F61" s="3" t="s">
        <v>286</v>
      </c>
      <c r="G61" s="46" t="s">
        <v>97</v>
      </c>
      <c r="H61" s="46" t="s">
        <v>287</v>
      </c>
      <c r="I61" s="46" t="s">
        <v>69</v>
      </c>
      <c r="J61" s="46" t="s">
        <v>70</v>
      </c>
      <c r="K61" s="46">
        <v>6</v>
      </c>
      <c r="L61" s="46">
        <v>2</v>
      </c>
      <c r="M61" s="46">
        <v>2</v>
      </c>
      <c r="N61" s="46">
        <v>1</v>
      </c>
      <c r="O61" s="46">
        <v>0</v>
      </c>
      <c r="P61" s="46">
        <v>0</v>
      </c>
      <c r="Q61" s="88">
        <v>11</v>
      </c>
    </row>
    <row r="62" spans="1:20">
      <c r="A62" s="119">
        <v>57</v>
      </c>
      <c r="B62" s="46" t="s">
        <v>2</v>
      </c>
      <c r="C62" s="46" t="s">
        <v>288</v>
      </c>
      <c r="D62" s="46" t="s">
        <v>244</v>
      </c>
      <c r="E62" s="71">
        <v>6</v>
      </c>
      <c r="F62" s="3" t="s">
        <v>286</v>
      </c>
      <c r="G62" s="46" t="s">
        <v>97</v>
      </c>
      <c r="H62" s="46" t="s">
        <v>287</v>
      </c>
      <c r="I62" s="46" t="s">
        <v>69</v>
      </c>
      <c r="J62" s="46" t="s">
        <v>70</v>
      </c>
      <c r="K62" s="46">
        <v>7</v>
      </c>
      <c r="L62" s="46">
        <v>0</v>
      </c>
      <c r="M62" s="46">
        <v>3</v>
      </c>
      <c r="N62" s="46">
        <v>1</v>
      </c>
      <c r="O62" s="46">
        <v>0</v>
      </c>
      <c r="P62" s="46">
        <v>0</v>
      </c>
      <c r="Q62" s="88">
        <v>11</v>
      </c>
    </row>
    <row r="63" spans="1:20">
      <c r="A63" s="119">
        <v>58</v>
      </c>
      <c r="B63" s="46" t="s">
        <v>2</v>
      </c>
      <c r="C63" s="46" t="s">
        <v>298</v>
      </c>
      <c r="D63" s="46" t="s">
        <v>278</v>
      </c>
      <c r="E63" s="71" t="s">
        <v>258</v>
      </c>
      <c r="F63" s="3" t="s">
        <v>299</v>
      </c>
      <c r="G63" s="46" t="s">
        <v>110</v>
      </c>
      <c r="H63" s="46" t="s">
        <v>297</v>
      </c>
      <c r="I63" s="46" t="s">
        <v>119</v>
      </c>
      <c r="J63" s="46" t="s">
        <v>170</v>
      </c>
      <c r="K63" s="46">
        <v>6</v>
      </c>
      <c r="L63" s="46">
        <v>4</v>
      </c>
      <c r="M63" s="46">
        <v>0</v>
      </c>
      <c r="N63" s="46">
        <v>1</v>
      </c>
      <c r="O63" s="46">
        <v>0</v>
      </c>
      <c r="P63" s="46">
        <v>0</v>
      </c>
      <c r="Q63" s="88">
        <v>11</v>
      </c>
    </row>
    <row r="64" spans="1:20">
      <c r="A64" s="119">
        <v>59</v>
      </c>
      <c r="B64" s="46" t="s">
        <v>2</v>
      </c>
      <c r="C64" s="46" t="s">
        <v>374</v>
      </c>
      <c r="D64" s="46" t="s">
        <v>278</v>
      </c>
      <c r="E64" s="71">
        <v>6</v>
      </c>
      <c r="F64" s="3" t="s">
        <v>250</v>
      </c>
      <c r="G64" s="46" t="s">
        <v>328</v>
      </c>
      <c r="H64" s="46" t="s">
        <v>297</v>
      </c>
      <c r="I64" s="46" t="s">
        <v>119</v>
      </c>
      <c r="J64" s="46" t="s">
        <v>170</v>
      </c>
      <c r="K64" s="46">
        <v>6</v>
      </c>
      <c r="L64" s="46">
        <v>4</v>
      </c>
      <c r="M64" s="46">
        <v>0</v>
      </c>
      <c r="N64" s="46">
        <v>1</v>
      </c>
      <c r="O64" s="46">
        <v>0</v>
      </c>
      <c r="P64" s="46">
        <v>0</v>
      </c>
      <c r="Q64" s="88">
        <f>SUM(K64:P64)</f>
        <v>11</v>
      </c>
    </row>
    <row r="65" spans="1:17">
      <c r="A65" s="119">
        <v>60</v>
      </c>
      <c r="B65" s="46" t="s">
        <v>2</v>
      </c>
      <c r="C65" s="46" t="s">
        <v>307</v>
      </c>
      <c r="D65" s="46" t="s">
        <v>308</v>
      </c>
      <c r="E65" s="71">
        <v>6</v>
      </c>
      <c r="F65" s="3" t="s">
        <v>309</v>
      </c>
      <c r="G65" s="46" t="s">
        <v>126</v>
      </c>
      <c r="H65" s="46" t="s">
        <v>127</v>
      </c>
      <c r="I65" s="46" t="s">
        <v>128</v>
      </c>
      <c r="J65" s="46" t="s">
        <v>70</v>
      </c>
      <c r="K65" s="46">
        <v>5</v>
      </c>
      <c r="L65" s="46">
        <v>2</v>
      </c>
      <c r="M65" s="46">
        <v>0</v>
      </c>
      <c r="N65" s="46">
        <v>1</v>
      </c>
      <c r="O65" s="46">
        <v>2</v>
      </c>
      <c r="P65" s="46">
        <v>0</v>
      </c>
      <c r="Q65" s="88">
        <v>10</v>
      </c>
    </row>
    <row r="66" spans="1:17">
      <c r="A66" s="119">
        <v>61</v>
      </c>
      <c r="B66" s="46" t="s">
        <v>2</v>
      </c>
      <c r="C66" s="46" t="s">
        <v>375</v>
      </c>
      <c r="D66" s="46" t="s">
        <v>43</v>
      </c>
      <c r="E66" s="71">
        <v>6</v>
      </c>
      <c r="F66" s="3" t="s">
        <v>365</v>
      </c>
      <c r="G66" s="46" t="s">
        <v>126</v>
      </c>
      <c r="H66" s="46" t="s">
        <v>366</v>
      </c>
      <c r="I66" s="46" t="s">
        <v>367</v>
      </c>
      <c r="J66" s="46" t="s">
        <v>368</v>
      </c>
      <c r="K66" s="46">
        <v>3</v>
      </c>
      <c r="L66" s="46">
        <v>1</v>
      </c>
      <c r="M66" s="46">
        <v>0</v>
      </c>
      <c r="N66" s="46">
        <v>1</v>
      </c>
      <c r="O66" s="46">
        <v>4</v>
      </c>
      <c r="P66" s="46">
        <v>1</v>
      </c>
      <c r="Q66" s="88">
        <f>SUM(K66:P66)</f>
        <v>10</v>
      </c>
    </row>
    <row r="67" spans="1:17">
      <c r="A67" s="119">
        <v>62</v>
      </c>
      <c r="B67" s="46" t="s">
        <v>2</v>
      </c>
      <c r="C67" s="46" t="s">
        <v>385</v>
      </c>
      <c r="D67" s="46" t="s">
        <v>160</v>
      </c>
      <c r="E67" s="71">
        <v>6</v>
      </c>
      <c r="F67" s="3" t="s">
        <v>381</v>
      </c>
      <c r="G67" s="46" t="s">
        <v>382</v>
      </c>
      <c r="H67" s="46" t="s">
        <v>383</v>
      </c>
      <c r="I67" s="46" t="s">
        <v>135</v>
      </c>
      <c r="J67" s="46" t="s">
        <v>384</v>
      </c>
      <c r="K67" s="46">
        <v>8</v>
      </c>
      <c r="L67" s="46">
        <v>1</v>
      </c>
      <c r="M67" s="46">
        <v>0</v>
      </c>
      <c r="N67" s="46">
        <v>1</v>
      </c>
      <c r="O67" s="46">
        <v>0</v>
      </c>
      <c r="P67" s="46">
        <v>0</v>
      </c>
      <c r="Q67" s="88">
        <f>SUM(K67:P67)</f>
        <v>10</v>
      </c>
    </row>
    <row r="68" spans="1:17">
      <c r="A68" s="119">
        <v>63</v>
      </c>
      <c r="B68" s="46" t="s">
        <v>2</v>
      </c>
      <c r="C68" s="46" t="s">
        <v>237</v>
      </c>
      <c r="D68" s="46" t="s">
        <v>238</v>
      </c>
      <c r="E68" s="71">
        <v>6</v>
      </c>
      <c r="F68" s="3" t="s">
        <v>234</v>
      </c>
      <c r="G68" s="46" t="s">
        <v>235</v>
      </c>
      <c r="H68" s="46" t="s">
        <v>236</v>
      </c>
      <c r="I68" s="46" t="s">
        <v>51</v>
      </c>
      <c r="J68" s="46" t="s">
        <v>52</v>
      </c>
      <c r="K68" s="46">
        <v>5</v>
      </c>
      <c r="L68" s="46">
        <v>2</v>
      </c>
      <c r="M68" s="46">
        <v>0</v>
      </c>
      <c r="N68" s="46">
        <v>1.5</v>
      </c>
      <c r="O68" s="46">
        <v>0</v>
      </c>
      <c r="P68" s="46">
        <v>0</v>
      </c>
      <c r="Q68" s="88">
        <v>8.5</v>
      </c>
    </row>
    <row r="69" spans="1:17">
      <c r="A69" s="119">
        <v>64</v>
      </c>
      <c r="B69" s="46" t="s">
        <v>2</v>
      </c>
      <c r="C69" s="46" t="s">
        <v>233</v>
      </c>
      <c r="D69" s="46" t="s">
        <v>56</v>
      </c>
      <c r="E69" s="71">
        <v>6</v>
      </c>
      <c r="F69" s="3" t="s">
        <v>234</v>
      </c>
      <c r="G69" s="46" t="s">
        <v>235</v>
      </c>
      <c r="H69" s="46" t="s">
        <v>236</v>
      </c>
      <c r="I69" s="46" t="s">
        <v>51</v>
      </c>
      <c r="J69" s="46" t="s">
        <v>52</v>
      </c>
      <c r="K69" s="46">
        <v>5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88">
        <v>5</v>
      </c>
    </row>
    <row r="72" spans="1:17" ht="21">
      <c r="E72" s="37"/>
      <c r="F72" s="132" t="s">
        <v>396</v>
      </c>
      <c r="G72" s="37"/>
    </row>
    <row r="73" spans="1:17" ht="21">
      <c r="E73" s="37"/>
      <c r="F73" s="132" t="s">
        <v>397</v>
      </c>
      <c r="G73" s="37"/>
    </row>
    <row r="74" spans="1:17" ht="21">
      <c r="E74" s="37"/>
      <c r="F74" s="132" t="s">
        <v>398</v>
      </c>
      <c r="G74" s="37"/>
    </row>
    <row r="75" spans="1:17" ht="21">
      <c r="E75" s="37"/>
      <c r="F75" s="37"/>
      <c r="G75" s="37"/>
    </row>
    <row r="76" spans="1:17" ht="21">
      <c r="E76" s="37"/>
      <c r="F76" s="37" t="s">
        <v>399</v>
      </c>
      <c r="G76" s="37" t="s">
        <v>206</v>
      </c>
    </row>
    <row r="77" spans="1:17" ht="18">
      <c r="E77" s="38">
        <v>1</v>
      </c>
      <c r="F77" s="38" t="s">
        <v>400</v>
      </c>
      <c r="G77" s="39">
        <v>3</v>
      </c>
      <c r="H77" s="35"/>
    </row>
    <row r="78" spans="1:17" ht="18">
      <c r="E78" s="38">
        <v>2</v>
      </c>
      <c r="F78" s="38" t="s">
        <v>218</v>
      </c>
      <c r="G78" s="39">
        <v>6</v>
      </c>
      <c r="H78" s="35"/>
    </row>
    <row r="79" spans="1:17" ht="18">
      <c r="E79" s="38">
        <v>3</v>
      </c>
      <c r="F79" s="38" t="s">
        <v>401</v>
      </c>
      <c r="G79" s="39">
        <v>10</v>
      </c>
      <c r="H79" s="35"/>
    </row>
    <row r="80" spans="1:17" ht="18">
      <c r="E80" s="38">
        <v>4</v>
      </c>
      <c r="F80" s="38" t="s">
        <v>402</v>
      </c>
      <c r="G80" s="39">
        <v>4</v>
      </c>
      <c r="H80" s="35"/>
    </row>
    <row r="81" spans="5:8" ht="18">
      <c r="E81" s="38">
        <v>5</v>
      </c>
      <c r="F81" s="38" t="s">
        <v>126</v>
      </c>
      <c r="G81" s="39">
        <v>5</v>
      </c>
      <c r="H81" s="35"/>
    </row>
    <row r="82" spans="5:8" ht="18">
      <c r="E82" s="38">
        <v>6</v>
      </c>
      <c r="F82" s="38" t="s">
        <v>328</v>
      </c>
      <c r="G82" s="39">
        <v>16</v>
      </c>
      <c r="H82" s="35"/>
    </row>
    <row r="83" spans="5:8" ht="18">
      <c r="E83" s="38">
        <v>7</v>
      </c>
      <c r="F83" s="38" t="s">
        <v>207</v>
      </c>
      <c r="G83" s="39">
        <v>2</v>
      </c>
      <c r="H83" s="35"/>
    </row>
    <row r="84" spans="5:8" ht="18">
      <c r="E84" s="38">
        <v>8</v>
      </c>
      <c r="F84" s="38" t="s">
        <v>403</v>
      </c>
      <c r="G84" s="39">
        <v>2</v>
      </c>
      <c r="H84" s="35"/>
    </row>
    <row r="85" spans="5:8" ht="18">
      <c r="E85" s="38">
        <v>9</v>
      </c>
      <c r="F85" s="38" t="s">
        <v>211</v>
      </c>
      <c r="G85" s="39">
        <v>1</v>
      </c>
      <c r="H85" s="35"/>
    </row>
    <row r="86" spans="5:8" ht="18">
      <c r="E86" s="38">
        <v>10</v>
      </c>
      <c r="F86" s="38" t="s">
        <v>337</v>
      </c>
      <c r="G86" s="39">
        <v>2</v>
      </c>
      <c r="H86" s="35"/>
    </row>
    <row r="87" spans="5:8" ht="18">
      <c r="E87" s="38">
        <v>11</v>
      </c>
      <c r="F87" s="38" t="s">
        <v>404</v>
      </c>
      <c r="G87" s="39">
        <v>6</v>
      </c>
      <c r="H87" s="35"/>
    </row>
    <row r="88" spans="5:8" ht="18">
      <c r="E88" s="38">
        <v>12</v>
      </c>
      <c r="F88" s="38" t="s">
        <v>215</v>
      </c>
      <c r="G88" s="39">
        <v>2</v>
      </c>
      <c r="H88" s="35"/>
    </row>
    <row r="89" spans="5:8" ht="18">
      <c r="E89" s="38">
        <v>13</v>
      </c>
      <c r="F89" s="38" t="s">
        <v>405</v>
      </c>
      <c r="G89" s="39">
        <v>2</v>
      </c>
      <c r="H89" s="35"/>
    </row>
    <row r="90" spans="5:8" ht="18">
      <c r="E90" s="38">
        <v>14</v>
      </c>
      <c r="F90" s="38" t="s">
        <v>406</v>
      </c>
      <c r="G90" s="39">
        <v>2</v>
      </c>
      <c r="H90" s="35"/>
    </row>
    <row r="91" spans="5:8">
      <c r="G91" t="s">
        <v>5</v>
      </c>
      <c r="H91" t="s">
        <v>407</v>
      </c>
    </row>
    <row r="92" spans="5:8" ht="23.4">
      <c r="G92" s="40">
        <f>SUM(G77:G90)</f>
        <v>63</v>
      </c>
    </row>
  </sheetData>
  <sortState ref="B6:Q69">
    <sortCondition descending="1" ref="Q6:Q69"/>
  </sortState>
  <mergeCells count="7">
    <mergeCell ref="E2:N2"/>
    <mergeCell ref="C4:D4"/>
    <mergeCell ref="H4:J4"/>
    <mergeCell ref="L4:P4"/>
    <mergeCell ref="R49:T50"/>
    <mergeCell ref="R22:T23"/>
    <mergeCell ref="R13:T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topLeftCell="A55" zoomScaleNormal="100" zoomScaleSheetLayoutView="100" workbookViewId="0">
      <selection activeCell="F59" sqref="F59"/>
    </sheetView>
  </sheetViews>
  <sheetFormatPr defaultRowHeight="14.4"/>
  <cols>
    <col min="2" max="2" width="13.33203125" customWidth="1"/>
    <col min="3" max="3" width="11.6640625" customWidth="1"/>
    <col min="4" max="4" width="11.77734375" customWidth="1"/>
    <col min="5" max="5" width="7.33203125" customWidth="1"/>
    <col min="6" max="6" width="39.6640625" customWidth="1"/>
    <col min="7" max="7" width="20.5546875" customWidth="1"/>
    <col min="8" max="8" width="14.77734375" customWidth="1"/>
    <col min="9" max="9" width="10.77734375" customWidth="1"/>
    <col min="10" max="10" width="17.77734375" customWidth="1"/>
  </cols>
  <sheetData>
    <row r="1" spans="1:20">
      <c r="A1" t="s">
        <v>0</v>
      </c>
    </row>
    <row r="2" spans="1:20" ht="23.4">
      <c r="E2" s="146" t="s">
        <v>409</v>
      </c>
      <c r="F2" s="146"/>
      <c r="G2" s="146"/>
      <c r="H2" s="146"/>
      <c r="I2" s="146"/>
      <c r="J2" s="146"/>
      <c r="K2" s="146"/>
      <c r="L2" s="146"/>
      <c r="M2" s="146"/>
    </row>
    <row r="4" spans="1:20">
      <c r="A4" s="118"/>
      <c r="B4" s="118"/>
      <c r="C4" s="143" t="s">
        <v>2</v>
      </c>
      <c r="D4" s="144"/>
      <c r="E4" s="118"/>
      <c r="F4" s="118"/>
      <c r="G4" s="118"/>
      <c r="H4" s="143" t="s">
        <v>3</v>
      </c>
      <c r="I4" s="144"/>
      <c r="J4" s="144"/>
      <c r="K4" s="145" t="s">
        <v>4</v>
      </c>
      <c r="L4" s="144"/>
      <c r="M4" s="144"/>
      <c r="N4" s="144"/>
      <c r="O4" s="144"/>
      <c r="P4" s="144"/>
      <c r="Q4" s="118"/>
      <c r="R4" s="34"/>
    </row>
    <row r="5" spans="1:20">
      <c r="A5" s="118"/>
      <c r="B5" s="118" t="s">
        <v>7</v>
      </c>
      <c r="C5" s="118" t="s">
        <v>8</v>
      </c>
      <c r="D5" s="118" t="s">
        <v>9</v>
      </c>
      <c r="E5" s="118" t="s">
        <v>10</v>
      </c>
      <c r="F5" s="118" t="s">
        <v>11</v>
      </c>
      <c r="G5" s="118" t="s">
        <v>12</v>
      </c>
      <c r="H5" s="118" t="s">
        <v>8</v>
      </c>
      <c r="I5" s="118" t="s">
        <v>9</v>
      </c>
      <c r="J5" s="118" t="s">
        <v>13</v>
      </c>
      <c r="K5" s="118" t="s">
        <v>219</v>
      </c>
      <c r="L5" s="118" t="s">
        <v>220</v>
      </c>
      <c r="M5" s="118" t="s">
        <v>221</v>
      </c>
      <c r="N5" s="118" t="s">
        <v>222</v>
      </c>
      <c r="O5" s="118" t="s">
        <v>223</v>
      </c>
      <c r="P5" s="118" t="s">
        <v>224</v>
      </c>
      <c r="Q5" s="118" t="s">
        <v>225</v>
      </c>
      <c r="R5" s="34"/>
    </row>
    <row r="6" spans="1:20" ht="28.2">
      <c r="A6" s="119">
        <v>1</v>
      </c>
      <c r="B6" s="78" t="s">
        <v>2</v>
      </c>
      <c r="C6" s="78" t="s">
        <v>464</v>
      </c>
      <c r="D6" s="78" t="s">
        <v>465</v>
      </c>
      <c r="E6" s="79"/>
      <c r="F6" s="80" t="s">
        <v>466</v>
      </c>
      <c r="G6" s="78" t="s">
        <v>461</v>
      </c>
      <c r="H6" s="78" t="s">
        <v>467</v>
      </c>
      <c r="I6" s="78" t="s">
        <v>133</v>
      </c>
      <c r="J6" s="78" t="s">
        <v>468</v>
      </c>
      <c r="K6" s="78">
        <v>14</v>
      </c>
      <c r="L6" s="78">
        <v>7.5</v>
      </c>
      <c r="M6" s="78">
        <v>4</v>
      </c>
      <c r="N6" s="78">
        <v>4</v>
      </c>
      <c r="O6" s="78">
        <v>1.5</v>
      </c>
      <c r="P6" s="78">
        <v>3</v>
      </c>
      <c r="Q6" s="78">
        <v>34</v>
      </c>
      <c r="R6" s="34" t="s">
        <v>1017</v>
      </c>
    </row>
    <row r="7" spans="1:20" ht="16.2" customHeight="1">
      <c r="A7" s="119">
        <v>2</v>
      </c>
      <c r="B7" s="209" t="s">
        <v>412</v>
      </c>
      <c r="C7" s="209" t="s">
        <v>413</v>
      </c>
      <c r="D7" s="209" t="s">
        <v>414</v>
      </c>
      <c r="E7" s="210">
        <v>7</v>
      </c>
      <c r="F7" s="211" t="s">
        <v>415</v>
      </c>
      <c r="G7" s="209" t="s">
        <v>110</v>
      </c>
      <c r="H7" s="209" t="s">
        <v>416</v>
      </c>
      <c r="I7" s="209" t="s">
        <v>417</v>
      </c>
      <c r="J7" s="209" t="s">
        <v>92</v>
      </c>
      <c r="K7" s="209">
        <v>14</v>
      </c>
      <c r="L7" s="209">
        <v>8</v>
      </c>
      <c r="M7" s="209">
        <v>4</v>
      </c>
      <c r="N7" s="209">
        <v>2</v>
      </c>
      <c r="O7" s="209">
        <v>1</v>
      </c>
      <c r="P7" s="209">
        <v>3</v>
      </c>
      <c r="Q7" s="209">
        <v>32</v>
      </c>
      <c r="R7" s="34" t="s">
        <v>1014</v>
      </c>
    </row>
    <row r="8" spans="1:20">
      <c r="A8" s="119">
        <v>3</v>
      </c>
      <c r="B8" s="95" t="s">
        <v>412</v>
      </c>
      <c r="C8" s="95" t="s">
        <v>458</v>
      </c>
      <c r="D8" s="95" t="s">
        <v>459</v>
      </c>
      <c r="E8" s="96"/>
      <c r="F8" s="97" t="s">
        <v>460</v>
      </c>
      <c r="G8" s="95" t="s">
        <v>461</v>
      </c>
      <c r="H8" s="95" t="s">
        <v>462</v>
      </c>
      <c r="I8" s="95" t="s">
        <v>325</v>
      </c>
      <c r="J8" s="95" t="s">
        <v>113</v>
      </c>
      <c r="K8" s="95">
        <v>14</v>
      </c>
      <c r="L8" s="95">
        <v>7.5</v>
      </c>
      <c r="M8" s="95">
        <v>3</v>
      </c>
      <c r="N8" s="95">
        <v>4</v>
      </c>
      <c r="O8" s="95">
        <v>1</v>
      </c>
      <c r="P8" s="95">
        <v>2.5</v>
      </c>
      <c r="Q8" s="95">
        <v>32</v>
      </c>
      <c r="R8" s="169" t="s">
        <v>1011</v>
      </c>
      <c r="S8" s="169"/>
      <c r="T8" s="169"/>
    </row>
    <row r="9" spans="1:20">
      <c r="A9" s="119">
        <v>4</v>
      </c>
      <c r="B9" s="95" t="s">
        <v>2</v>
      </c>
      <c r="C9" s="95" t="s">
        <v>463</v>
      </c>
      <c r="D9" s="95" t="s">
        <v>157</v>
      </c>
      <c r="E9" s="96"/>
      <c r="F9" s="97" t="s">
        <v>460</v>
      </c>
      <c r="G9" s="95" t="s">
        <v>461</v>
      </c>
      <c r="H9" s="95" t="s">
        <v>462</v>
      </c>
      <c r="I9" s="95" t="s">
        <v>325</v>
      </c>
      <c r="J9" s="95" t="s">
        <v>113</v>
      </c>
      <c r="K9" s="95">
        <v>14</v>
      </c>
      <c r="L9" s="95">
        <v>7.5</v>
      </c>
      <c r="M9" s="95">
        <v>3</v>
      </c>
      <c r="N9" s="95">
        <v>4</v>
      </c>
      <c r="O9" s="95">
        <v>1</v>
      </c>
      <c r="P9" s="95">
        <v>2.5</v>
      </c>
      <c r="Q9" s="95">
        <v>32</v>
      </c>
      <c r="R9" s="169"/>
      <c r="S9" s="169"/>
      <c r="T9" s="169"/>
    </row>
    <row r="10" spans="1:20">
      <c r="A10" s="119">
        <v>5</v>
      </c>
      <c r="B10" s="72" t="s">
        <v>412</v>
      </c>
      <c r="C10" s="72" t="s">
        <v>418</v>
      </c>
      <c r="D10" s="72" t="s">
        <v>419</v>
      </c>
      <c r="E10" s="73">
        <v>7</v>
      </c>
      <c r="F10" s="74" t="s">
        <v>415</v>
      </c>
      <c r="G10" s="72" t="s">
        <v>110</v>
      </c>
      <c r="H10" s="72" t="s">
        <v>416</v>
      </c>
      <c r="I10" s="72" t="s">
        <v>417</v>
      </c>
      <c r="J10" s="72" t="s">
        <v>92</v>
      </c>
      <c r="K10" s="72">
        <v>14</v>
      </c>
      <c r="L10" s="72">
        <v>8</v>
      </c>
      <c r="M10" s="72">
        <v>4</v>
      </c>
      <c r="N10" s="72">
        <v>2</v>
      </c>
      <c r="O10" s="72">
        <v>0.5</v>
      </c>
      <c r="P10" s="72">
        <v>3</v>
      </c>
      <c r="Q10" s="72">
        <v>31.5</v>
      </c>
      <c r="R10" s="34" t="s">
        <v>1015</v>
      </c>
    </row>
    <row r="11" spans="1:20">
      <c r="A11" s="119">
        <v>6</v>
      </c>
      <c r="B11" s="72" t="s">
        <v>412</v>
      </c>
      <c r="C11" s="72" t="s">
        <v>444</v>
      </c>
      <c r="D11" s="72" t="s">
        <v>101</v>
      </c>
      <c r="E11" s="73">
        <v>7</v>
      </c>
      <c r="F11" s="74" t="s">
        <v>445</v>
      </c>
      <c r="G11" s="72" t="s">
        <v>110</v>
      </c>
      <c r="H11" s="72" t="s">
        <v>111</v>
      </c>
      <c r="I11" s="72" t="s">
        <v>112</v>
      </c>
      <c r="J11" s="72" t="s">
        <v>113</v>
      </c>
      <c r="K11" s="72">
        <v>13</v>
      </c>
      <c r="L11" s="72">
        <v>7</v>
      </c>
      <c r="M11" s="72">
        <v>4</v>
      </c>
      <c r="N11" s="72">
        <v>4</v>
      </c>
      <c r="O11" s="72">
        <v>1</v>
      </c>
      <c r="P11" s="72">
        <v>2.5</v>
      </c>
      <c r="Q11" s="72">
        <v>31.5</v>
      </c>
      <c r="R11" s="34" t="s">
        <v>1015</v>
      </c>
    </row>
    <row r="12" spans="1:20">
      <c r="A12" s="119">
        <v>7</v>
      </c>
      <c r="B12" s="72" t="s">
        <v>2</v>
      </c>
      <c r="C12" s="72" t="s">
        <v>469</v>
      </c>
      <c r="D12" s="72" t="s">
        <v>157</v>
      </c>
      <c r="E12" s="73"/>
      <c r="F12" s="74" t="s">
        <v>470</v>
      </c>
      <c r="G12" s="72" t="s">
        <v>471</v>
      </c>
      <c r="H12" s="72" t="s">
        <v>472</v>
      </c>
      <c r="I12" s="72" t="s">
        <v>394</v>
      </c>
      <c r="J12" s="72" t="s">
        <v>473</v>
      </c>
      <c r="K12" s="72">
        <v>14</v>
      </c>
      <c r="L12" s="72">
        <v>5.5</v>
      </c>
      <c r="M12" s="72">
        <v>3</v>
      </c>
      <c r="N12" s="72">
        <v>4</v>
      </c>
      <c r="O12" s="72">
        <v>2</v>
      </c>
      <c r="P12" s="72">
        <v>3</v>
      </c>
      <c r="Q12" s="72">
        <v>31.5</v>
      </c>
      <c r="R12" s="34" t="s">
        <v>1015</v>
      </c>
    </row>
    <row r="13" spans="1:20" ht="48" customHeight="1">
      <c r="A13" s="119">
        <v>8</v>
      </c>
      <c r="B13" s="46" t="s">
        <v>412</v>
      </c>
      <c r="C13" s="46" t="s">
        <v>553</v>
      </c>
      <c r="D13" s="46" t="s">
        <v>133</v>
      </c>
      <c r="E13" s="71"/>
      <c r="F13" s="3" t="s">
        <v>551</v>
      </c>
      <c r="G13" s="46" t="s">
        <v>194</v>
      </c>
      <c r="H13" s="46" t="s">
        <v>552</v>
      </c>
      <c r="I13" s="46" t="s">
        <v>112</v>
      </c>
      <c r="J13" s="46" t="s">
        <v>80</v>
      </c>
      <c r="K13" s="46">
        <v>12</v>
      </c>
      <c r="L13" s="46">
        <v>7.5</v>
      </c>
      <c r="M13" s="46">
        <v>4</v>
      </c>
      <c r="N13" s="46">
        <v>4</v>
      </c>
      <c r="O13" s="46">
        <v>1</v>
      </c>
      <c r="P13" s="46">
        <v>1</v>
      </c>
      <c r="Q13" s="46">
        <v>29.5</v>
      </c>
      <c r="R13" s="34" t="s">
        <v>1016</v>
      </c>
    </row>
    <row r="14" spans="1:20">
      <c r="A14" s="119">
        <v>9</v>
      </c>
      <c r="B14" s="46" t="s">
        <v>2</v>
      </c>
      <c r="C14" s="46" t="s">
        <v>449</v>
      </c>
      <c r="D14" s="46" t="s">
        <v>450</v>
      </c>
      <c r="E14" s="71"/>
      <c r="F14" s="3" t="s">
        <v>1057</v>
      </c>
      <c r="G14" s="46" t="s">
        <v>451</v>
      </c>
      <c r="H14" s="46" t="s">
        <v>452</v>
      </c>
      <c r="I14" s="46" t="s">
        <v>229</v>
      </c>
      <c r="J14" s="46" t="s">
        <v>80</v>
      </c>
      <c r="K14" s="46">
        <v>11</v>
      </c>
      <c r="L14" s="46">
        <v>5.5</v>
      </c>
      <c r="M14" s="46">
        <v>3.5</v>
      </c>
      <c r="N14" s="46">
        <v>4</v>
      </c>
      <c r="O14" s="46">
        <v>1.5</v>
      </c>
      <c r="P14" s="46">
        <v>2.5</v>
      </c>
      <c r="Q14" s="46">
        <v>28</v>
      </c>
      <c r="R14" s="34" t="s">
        <v>1016</v>
      </c>
    </row>
    <row r="15" spans="1:20" ht="19.2" customHeight="1">
      <c r="A15" s="119">
        <v>10</v>
      </c>
      <c r="B15" s="46" t="s">
        <v>412</v>
      </c>
      <c r="C15" s="46" t="s">
        <v>479</v>
      </c>
      <c r="D15" s="46" t="s">
        <v>480</v>
      </c>
      <c r="E15" s="71"/>
      <c r="F15" s="3" t="s">
        <v>476</v>
      </c>
      <c r="G15" s="46" t="s">
        <v>283</v>
      </c>
      <c r="H15" s="46" t="s">
        <v>477</v>
      </c>
      <c r="I15" s="46" t="s">
        <v>478</v>
      </c>
      <c r="J15" s="46" t="s">
        <v>26</v>
      </c>
      <c r="K15" s="46">
        <v>12</v>
      </c>
      <c r="L15" s="46">
        <v>6</v>
      </c>
      <c r="M15" s="46">
        <v>4</v>
      </c>
      <c r="N15" s="46">
        <v>2</v>
      </c>
      <c r="O15" s="46">
        <v>1</v>
      </c>
      <c r="P15" s="46">
        <v>3</v>
      </c>
      <c r="Q15" s="46">
        <v>28</v>
      </c>
      <c r="R15" s="34" t="s">
        <v>1016</v>
      </c>
    </row>
    <row r="16" spans="1:20">
      <c r="A16" s="119">
        <v>11</v>
      </c>
      <c r="B16" s="46" t="s">
        <v>412</v>
      </c>
      <c r="C16" s="46" t="s">
        <v>544</v>
      </c>
      <c r="D16" s="46" t="s">
        <v>54</v>
      </c>
      <c r="E16" s="71"/>
      <c r="F16" s="3" t="s">
        <v>543</v>
      </c>
      <c r="G16" s="46" t="s">
        <v>58</v>
      </c>
      <c r="H16" s="46" t="s">
        <v>174</v>
      </c>
      <c r="I16" s="46" t="s">
        <v>91</v>
      </c>
      <c r="J16" s="46" t="s">
        <v>61</v>
      </c>
      <c r="K16" s="46">
        <v>12</v>
      </c>
      <c r="L16" s="46">
        <v>5</v>
      </c>
      <c r="M16" s="46">
        <v>4</v>
      </c>
      <c r="N16" s="46">
        <v>4</v>
      </c>
      <c r="O16" s="46">
        <v>1</v>
      </c>
      <c r="P16" s="46">
        <v>2</v>
      </c>
      <c r="Q16" s="46">
        <v>28</v>
      </c>
      <c r="R16" s="34" t="s">
        <v>1016</v>
      </c>
    </row>
    <row r="17" spans="1:18" ht="42.6" customHeight="1">
      <c r="A17" s="119">
        <v>12</v>
      </c>
      <c r="B17" s="46" t="s">
        <v>2</v>
      </c>
      <c r="C17" s="46" t="s">
        <v>550</v>
      </c>
      <c r="D17" s="46" t="s">
        <v>322</v>
      </c>
      <c r="E17" s="71"/>
      <c r="F17" s="3" t="s">
        <v>551</v>
      </c>
      <c r="G17" s="46" t="s">
        <v>194</v>
      </c>
      <c r="H17" s="46" t="s">
        <v>552</v>
      </c>
      <c r="I17" s="46" t="s">
        <v>112</v>
      </c>
      <c r="J17" s="46" t="s">
        <v>80</v>
      </c>
      <c r="K17" s="46">
        <v>11</v>
      </c>
      <c r="L17" s="46">
        <v>6</v>
      </c>
      <c r="M17" s="46">
        <v>4</v>
      </c>
      <c r="N17" s="46">
        <v>4</v>
      </c>
      <c r="O17" s="46">
        <v>1</v>
      </c>
      <c r="P17" s="46">
        <v>1</v>
      </c>
      <c r="Q17" s="46">
        <v>28</v>
      </c>
      <c r="R17" s="34" t="s">
        <v>1016</v>
      </c>
    </row>
    <row r="18" spans="1:18">
      <c r="A18" s="119">
        <v>13</v>
      </c>
      <c r="B18" s="46" t="s">
        <v>412</v>
      </c>
      <c r="C18" s="46" t="s">
        <v>446</v>
      </c>
      <c r="D18" s="46" t="s">
        <v>447</v>
      </c>
      <c r="E18" s="71"/>
      <c r="F18" s="3" t="s">
        <v>445</v>
      </c>
      <c r="G18" s="46" t="s">
        <v>110</v>
      </c>
      <c r="H18" s="46" t="s">
        <v>448</v>
      </c>
      <c r="I18" s="46" t="s">
        <v>34</v>
      </c>
      <c r="J18" s="46" t="s">
        <v>117</v>
      </c>
      <c r="K18" s="46">
        <v>12</v>
      </c>
      <c r="L18" s="46">
        <v>7</v>
      </c>
      <c r="M18" s="46">
        <v>2</v>
      </c>
      <c r="N18" s="46">
        <v>2</v>
      </c>
      <c r="O18" s="46">
        <v>1.5</v>
      </c>
      <c r="P18" s="46">
        <v>3</v>
      </c>
      <c r="Q18" s="46">
        <v>27.5</v>
      </c>
      <c r="R18" s="34" t="s">
        <v>1016</v>
      </c>
    </row>
    <row r="19" spans="1:18">
      <c r="A19" s="119">
        <v>14</v>
      </c>
      <c r="B19" s="46" t="s">
        <v>412</v>
      </c>
      <c r="C19" s="46" t="s">
        <v>523</v>
      </c>
      <c r="D19" s="46" t="s">
        <v>101</v>
      </c>
      <c r="E19" s="71"/>
      <c r="F19" s="3" t="s">
        <v>522</v>
      </c>
      <c r="G19" s="46" t="s">
        <v>110</v>
      </c>
      <c r="H19" s="46" t="s">
        <v>156</v>
      </c>
      <c r="I19" s="46" t="s">
        <v>157</v>
      </c>
      <c r="J19" s="46" t="s">
        <v>158</v>
      </c>
      <c r="K19" s="46">
        <v>11</v>
      </c>
      <c r="L19" s="46">
        <v>7.5</v>
      </c>
      <c r="M19" s="46">
        <v>3</v>
      </c>
      <c r="N19" s="46">
        <v>2</v>
      </c>
      <c r="O19" s="46">
        <v>1</v>
      </c>
      <c r="P19" s="46">
        <v>3</v>
      </c>
      <c r="Q19" s="46">
        <v>27.5</v>
      </c>
      <c r="R19" s="34" t="s">
        <v>1016</v>
      </c>
    </row>
    <row r="20" spans="1:18" ht="17.399999999999999" customHeight="1">
      <c r="A20" s="119">
        <v>15</v>
      </c>
      <c r="B20" s="46" t="s">
        <v>412</v>
      </c>
      <c r="C20" s="46" t="s">
        <v>542</v>
      </c>
      <c r="D20" s="46" t="s">
        <v>278</v>
      </c>
      <c r="E20" s="71"/>
      <c r="F20" s="3" t="s">
        <v>540</v>
      </c>
      <c r="G20" s="46" t="s">
        <v>242</v>
      </c>
      <c r="H20" s="46" t="s">
        <v>541</v>
      </c>
      <c r="I20" s="46" t="s">
        <v>105</v>
      </c>
      <c r="J20" s="46" t="s">
        <v>44</v>
      </c>
      <c r="K20" s="46">
        <v>12</v>
      </c>
      <c r="L20" s="46">
        <v>7</v>
      </c>
      <c r="M20" s="46">
        <v>4</v>
      </c>
      <c r="N20" s="46">
        <v>4</v>
      </c>
      <c r="O20" s="46">
        <v>0</v>
      </c>
      <c r="P20" s="46">
        <v>0</v>
      </c>
      <c r="Q20" s="46">
        <v>27</v>
      </c>
    </row>
    <row r="21" spans="1:18">
      <c r="A21" s="119">
        <v>16</v>
      </c>
      <c r="B21" s="46" t="s">
        <v>2</v>
      </c>
      <c r="C21" s="46" t="s">
        <v>455</v>
      </c>
      <c r="D21" s="46" t="s">
        <v>456</v>
      </c>
      <c r="E21" s="71"/>
      <c r="F21" s="3" t="s">
        <v>1057</v>
      </c>
      <c r="G21" s="46" t="s">
        <v>451</v>
      </c>
      <c r="H21" s="46" t="s">
        <v>452</v>
      </c>
      <c r="I21" s="46" t="s">
        <v>229</v>
      </c>
      <c r="J21" s="46" t="s">
        <v>80</v>
      </c>
      <c r="K21" s="46">
        <v>11</v>
      </c>
      <c r="L21" s="46">
        <v>5.5</v>
      </c>
      <c r="M21" s="46">
        <v>3.5</v>
      </c>
      <c r="N21" s="46">
        <v>4</v>
      </c>
      <c r="O21" s="46">
        <v>1</v>
      </c>
      <c r="P21" s="46">
        <v>1.5</v>
      </c>
      <c r="Q21" s="46">
        <v>26.5</v>
      </c>
    </row>
    <row r="22" spans="1:18" ht="13.2" customHeight="1">
      <c r="A22" s="119">
        <v>17</v>
      </c>
      <c r="B22" s="46" t="s">
        <v>2</v>
      </c>
      <c r="C22" s="46" t="s">
        <v>424</v>
      </c>
      <c r="D22" s="46" t="s">
        <v>240</v>
      </c>
      <c r="E22" s="71">
        <v>7</v>
      </c>
      <c r="F22" s="3" t="s">
        <v>1058</v>
      </c>
      <c r="G22" s="46" t="s">
        <v>423</v>
      </c>
      <c r="H22" s="46" t="s">
        <v>42</v>
      </c>
      <c r="I22" s="46" t="s">
        <v>43</v>
      </c>
      <c r="J22" s="46" t="s">
        <v>44</v>
      </c>
      <c r="K22" s="46">
        <v>10</v>
      </c>
      <c r="L22" s="46">
        <v>5.5</v>
      </c>
      <c r="M22" s="46">
        <v>4</v>
      </c>
      <c r="N22" s="46">
        <v>2</v>
      </c>
      <c r="O22" s="46">
        <v>1.5</v>
      </c>
      <c r="P22" s="46">
        <v>3</v>
      </c>
      <c r="Q22" s="46">
        <v>26</v>
      </c>
    </row>
    <row r="23" spans="1:18">
      <c r="A23" s="119">
        <v>18</v>
      </c>
      <c r="B23" s="46" t="s">
        <v>412</v>
      </c>
      <c r="C23" s="46" t="s">
        <v>439</v>
      </c>
      <c r="D23" s="46" t="s">
        <v>440</v>
      </c>
      <c r="E23" s="71"/>
      <c r="F23" s="3" t="s">
        <v>75</v>
      </c>
      <c r="G23" s="46" t="s">
        <v>58</v>
      </c>
      <c r="H23" s="46" t="s">
        <v>76</v>
      </c>
      <c r="I23" s="46" t="s">
        <v>441</v>
      </c>
      <c r="J23" s="46" t="s">
        <v>70</v>
      </c>
      <c r="K23" s="46">
        <v>8</v>
      </c>
      <c r="L23" s="46">
        <v>5</v>
      </c>
      <c r="M23" s="46">
        <v>4</v>
      </c>
      <c r="N23" s="46">
        <v>4</v>
      </c>
      <c r="O23" s="46">
        <v>1.5</v>
      </c>
      <c r="P23" s="46">
        <v>3</v>
      </c>
      <c r="Q23" s="46">
        <v>25.5</v>
      </c>
    </row>
    <row r="24" spans="1:18">
      <c r="A24" s="119">
        <v>19</v>
      </c>
      <c r="B24" s="46" t="s">
        <v>412</v>
      </c>
      <c r="C24" s="46" t="s">
        <v>549</v>
      </c>
      <c r="D24" s="46" t="s">
        <v>428</v>
      </c>
      <c r="E24" s="71"/>
      <c r="F24" s="3" t="s">
        <v>89</v>
      </c>
      <c r="G24" s="46" t="s">
        <v>32</v>
      </c>
      <c r="H24" s="46" t="s">
        <v>547</v>
      </c>
      <c r="I24" s="46" t="s">
        <v>548</v>
      </c>
      <c r="J24" s="46" t="s">
        <v>92</v>
      </c>
      <c r="K24" s="46">
        <v>9</v>
      </c>
      <c r="L24" s="46">
        <v>7.5</v>
      </c>
      <c r="M24" s="46">
        <v>2</v>
      </c>
      <c r="N24" s="46">
        <v>3</v>
      </c>
      <c r="O24" s="46">
        <v>1</v>
      </c>
      <c r="P24" s="46">
        <v>3</v>
      </c>
      <c r="Q24" s="46">
        <v>25.5</v>
      </c>
    </row>
    <row r="25" spans="1:18">
      <c r="A25" s="119">
        <v>20</v>
      </c>
      <c r="B25" s="46" t="s">
        <v>412</v>
      </c>
      <c r="C25" s="46" t="s">
        <v>521</v>
      </c>
      <c r="D25" s="46" t="s">
        <v>69</v>
      </c>
      <c r="E25" s="71"/>
      <c r="F25" s="3" t="s">
        <v>522</v>
      </c>
      <c r="G25" s="46" t="s">
        <v>110</v>
      </c>
      <c r="H25" s="46" t="s">
        <v>156</v>
      </c>
      <c r="I25" s="46" t="s">
        <v>157</v>
      </c>
      <c r="J25" s="46" t="s">
        <v>158</v>
      </c>
      <c r="K25" s="46">
        <v>8</v>
      </c>
      <c r="L25" s="46">
        <v>8</v>
      </c>
      <c r="M25" s="46">
        <v>3</v>
      </c>
      <c r="N25" s="46">
        <v>2</v>
      </c>
      <c r="O25" s="46">
        <v>1</v>
      </c>
      <c r="P25" s="46">
        <v>3</v>
      </c>
      <c r="Q25" s="46">
        <v>25</v>
      </c>
    </row>
    <row r="26" spans="1:18">
      <c r="A26" s="119">
        <v>21</v>
      </c>
      <c r="B26" s="46" t="s">
        <v>412</v>
      </c>
      <c r="C26" s="46" t="s">
        <v>457</v>
      </c>
      <c r="D26" s="46" t="s">
        <v>269</v>
      </c>
      <c r="E26" s="71"/>
      <c r="F26" s="3" t="s">
        <v>1057</v>
      </c>
      <c r="G26" s="46" t="s">
        <v>451</v>
      </c>
      <c r="H26" s="46" t="s">
        <v>452</v>
      </c>
      <c r="I26" s="46" t="s">
        <v>229</v>
      </c>
      <c r="J26" s="46" t="s">
        <v>80</v>
      </c>
      <c r="K26" s="46">
        <v>9</v>
      </c>
      <c r="L26" s="46">
        <v>6</v>
      </c>
      <c r="M26" s="46">
        <v>3.5</v>
      </c>
      <c r="N26" s="46">
        <v>2</v>
      </c>
      <c r="O26" s="46">
        <v>1.5</v>
      </c>
      <c r="P26" s="46">
        <v>2.5</v>
      </c>
      <c r="Q26" s="46">
        <v>24.5</v>
      </c>
    </row>
    <row r="27" spans="1:18">
      <c r="A27" s="119">
        <v>22</v>
      </c>
      <c r="B27" s="46" t="s">
        <v>2</v>
      </c>
      <c r="C27" s="46" t="s">
        <v>355</v>
      </c>
      <c r="D27" s="46" t="s">
        <v>123</v>
      </c>
      <c r="E27" s="71"/>
      <c r="F27" s="3" t="s">
        <v>543</v>
      </c>
      <c r="G27" s="46" t="s">
        <v>58</v>
      </c>
      <c r="H27" s="46" t="s">
        <v>174</v>
      </c>
      <c r="I27" s="46" t="s">
        <v>91</v>
      </c>
      <c r="J27" s="46" t="s">
        <v>61</v>
      </c>
      <c r="K27" s="46">
        <v>11</v>
      </c>
      <c r="L27" s="46">
        <v>5</v>
      </c>
      <c r="M27" s="46">
        <v>3</v>
      </c>
      <c r="N27" s="46">
        <v>2</v>
      </c>
      <c r="O27" s="46">
        <v>1</v>
      </c>
      <c r="P27" s="46">
        <v>2.5</v>
      </c>
      <c r="Q27" s="46">
        <v>24.5</v>
      </c>
    </row>
    <row r="28" spans="1:18">
      <c r="A28" s="119">
        <v>23</v>
      </c>
      <c r="B28" s="46" t="s">
        <v>412</v>
      </c>
      <c r="C28" s="46" t="s">
        <v>545</v>
      </c>
      <c r="D28" s="46" t="s">
        <v>546</v>
      </c>
      <c r="E28" s="71"/>
      <c r="F28" s="3" t="s">
        <v>89</v>
      </c>
      <c r="G28" s="46" t="s">
        <v>32</v>
      </c>
      <c r="H28" s="46" t="s">
        <v>547</v>
      </c>
      <c r="I28" s="46" t="s">
        <v>548</v>
      </c>
      <c r="J28" s="46" t="s">
        <v>92</v>
      </c>
      <c r="K28" s="46">
        <v>9</v>
      </c>
      <c r="L28" s="46">
        <v>7.5</v>
      </c>
      <c r="M28" s="46">
        <v>2</v>
      </c>
      <c r="N28" s="46">
        <v>2</v>
      </c>
      <c r="O28" s="46">
        <v>1</v>
      </c>
      <c r="P28" s="46">
        <v>3</v>
      </c>
      <c r="Q28" s="46">
        <v>24.5</v>
      </c>
    </row>
    <row r="29" spans="1:18" ht="16.2" customHeight="1">
      <c r="A29" s="119">
        <v>24</v>
      </c>
      <c r="B29" s="46" t="s">
        <v>412</v>
      </c>
      <c r="C29" s="46" t="s">
        <v>420</v>
      </c>
      <c r="D29" s="46" t="s">
        <v>421</v>
      </c>
      <c r="E29" s="71">
        <v>7</v>
      </c>
      <c r="F29" s="3" t="s">
        <v>1058</v>
      </c>
      <c r="G29" s="46" t="s">
        <v>423</v>
      </c>
      <c r="H29" s="46" t="s">
        <v>42</v>
      </c>
      <c r="I29" s="46" t="s">
        <v>43</v>
      </c>
      <c r="J29" s="46" t="s">
        <v>44</v>
      </c>
      <c r="K29" s="46">
        <v>10</v>
      </c>
      <c r="L29" s="46">
        <v>5.5</v>
      </c>
      <c r="M29" s="46">
        <v>4</v>
      </c>
      <c r="N29" s="46">
        <v>2</v>
      </c>
      <c r="O29" s="46">
        <v>1</v>
      </c>
      <c r="P29" s="46">
        <v>1.5</v>
      </c>
      <c r="Q29" s="46">
        <v>24</v>
      </c>
    </row>
    <row r="30" spans="1:18">
      <c r="A30" s="119">
        <v>25</v>
      </c>
      <c r="B30" s="46" t="s">
        <v>2</v>
      </c>
      <c r="C30" s="46" t="s">
        <v>524</v>
      </c>
      <c r="D30" s="46" t="s">
        <v>525</v>
      </c>
      <c r="E30" s="71"/>
      <c r="F30" s="3" t="s">
        <v>1059</v>
      </c>
      <c r="G30" s="46" t="s">
        <v>527</v>
      </c>
      <c r="H30" s="46" t="s">
        <v>528</v>
      </c>
      <c r="I30" s="46" t="s">
        <v>511</v>
      </c>
      <c r="J30" s="46" t="s">
        <v>61</v>
      </c>
      <c r="K30" s="46">
        <v>8</v>
      </c>
      <c r="L30" s="46">
        <v>7.5</v>
      </c>
      <c r="M30" s="46">
        <v>0</v>
      </c>
      <c r="N30" s="46">
        <v>4</v>
      </c>
      <c r="O30" s="46">
        <v>1.5</v>
      </c>
      <c r="P30" s="46">
        <v>3</v>
      </c>
      <c r="Q30" s="46">
        <v>24</v>
      </c>
    </row>
    <row r="31" spans="1:18" ht="14.4" customHeight="1">
      <c r="A31" s="119">
        <v>26</v>
      </c>
      <c r="B31" s="46" t="s">
        <v>412</v>
      </c>
      <c r="C31" s="46" t="s">
        <v>490</v>
      </c>
      <c r="D31" s="46" t="s">
        <v>105</v>
      </c>
      <c r="E31" s="71"/>
      <c r="F31" s="3" t="s">
        <v>488</v>
      </c>
      <c r="G31" s="46" t="s">
        <v>110</v>
      </c>
      <c r="H31" s="46" t="s">
        <v>489</v>
      </c>
      <c r="I31" s="46" t="s">
        <v>84</v>
      </c>
      <c r="J31" s="46" t="s">
        <v>70</v>
      </c>
      <c r="K31" s="46">
        <v>11</v>
      </c>
      <c r="L31" s="46">
        <v>6</v>
      </c>
      <c r="M31" s="46">
        <v>3</v>
      </c>
      <c r="N31" s="46">
        <v>2</v>
      </c>
      <c r="O31" s="46">
        <v>0</v>
      </c>
      <c r="P31" s="46">
        <v>1.5</v>
      </c>
      <c r="Q31" s="46">
        <v>23.5</v>
      </c>
    </row>
    <row r="32" spans="1:18">
      <c r="A32" s="119">
        <v>27</v>
      </c>
      <c r="B32" s="46" t="s">
        <v>412</v>
      </c>
      <c r="C32" s="46" t="s">
        <v>495</v>
      </c>
      <c r="D32" s="46" t="s">
        <v>43</v>
      </c>
      <c r="E32" s="71"/>
      <c r="F32" s="3" t="s">
        <v>1050</v>
      </c>
      <c r="G32" s="46" t="s">
        <v>103</v>
      </c>
      <c r="H32" s="46" t="s">
        <v>496</v>
      </c>
      <c r="I32" s="46" t="s">
        <v>432</v>
      </c>
      <c r="J32" s="46" t="s">
        <v>294</v>
      </c>
      <c r="K32" s="46">
        <v>8</v>
      </c>
      <c r="L32" s="46">
        <v>6</v>
      </c>
      <c r="M32" s="46">
        <v>3</v>
      </c>
      <c r="N32" s="46">
        <v>2</v>
      </c>
      <c r="O32" s="46">
        <v>1.5</v>
      </c>
      <c r="P32" s="46">
        <v>3</v>
      </c>
      <c r="Q32" s="46">
        <v>23.5</v>
      </c>
    </row>
    <row r="33" spans="1:18">
      <c r="A33" s="119">
        <v>28</v>
      </c>
      <c r="B33" s="46" t="s">
        <v>412</v>
      </c>
      <c r="C33" s="46" t="s">
        <v>554</v>
      </c>
      <c r="D33" s="46" t="s">
        <v>135</v>
      </c>
      <c r="E33" s="71"/>
      <c r="F33" s="3" t="s">
        <v>555</v>
      </c>
      <c r="G33" s="46" t="s">
        <v>556</v>
      </c>
      <c r="H33" s="46" t="s">
        <v>557</v>
      </c>
      <c r="I33" s="46" t="s">
        <v>201</v>
      </c>
      <c r="J33" s="46" t="s">
        <v>170</v>
      </c>
      <c r="K33" s="46">
        <v>9</v>
      </c>
      <c r="L33" s="46">
        <v>6</v>
      </c>
      <c r="M33" s="46">
        <v>4</v>
      </c>
      <c r="N33" s="46">
        <v>2</v>
      </c>
      <c r="O33" s="46">
        <v>0</v>
      </c>
      <c r="P33" s="46">
        <v>2.5</v>
      </c>
      <c r="Q33" s="46">
        <v>23.5</v>
      </c>
    </row>
    <row r="34" spans="1:18">
      <c r="A34" s="119">
        <v>29</v>
      </c>
      <c r="B34" s="46" t="s">
        <v>2</v>
      </c>
      <c r="C34" s="46" t="s">
        <v>453</v>
      </c>
      <c r="D34" s="46" t="s">
        <v>454</v>
      </c>
      <c r="E34" s="71"/>
      <c r="F34" s="3" t="s">
        <v>1057</v>
      </c>
      <c r="G34" s="46" t="s">
        <v>451</v>
      </c>
      <c r="H34" s="46" t="s">
        <v>452</v>
      </c>
      <c r="I34" s="46" t="s">
        <v>229</v>
      </c>
      <c r="J34" s="46" t="s">
        <v>80</v>
      </c>
      <c r="K34" s="46">
        <v>6</v>
      </c>
      <c r="L34" s="46">
        <v>5.5</v>
      </c>
      <c r="M34" s="46">
        <v>4</v>
      </c>
      <c r="N34" s="46">
        <v>4</v>
      </c>
      <c r="O34" s="46">
        <v>1</v>
      </c>
      <c r="P34" s="46">
        <v>2.5</v>
      </c>
      <c r="Q34" s="46">
        <v>23</v>
      </c>
    </row>
    <row r="35" spans="1:18" ht="18" customHeight="1">
      <c r="A35" s="119">
        <v>30</v>
      </c>
      <c r="B35" s="46" t="s">
        <v>412</v>
      </c>
      <c r="C35" s="46" t="s">
        <v>487</v>
      </c>
      <c r="D35" s="46" t="s">
        <v>459</v>
      </c>
      <c r="E35" s="71"/>
      <c r="F35" s="3" t="s">
        <v>488</v>
      </c>
      <c r="G35" s="46" t="s">
        <v>110</v>
      </c>
      <c r="H35" s="46" t="s">
        <v>489</v>
      </c>
      <c r="I35" s="46" t="s">
        <v>84</v>
      </c>
      <c r="J35" s="46" t="s">
        <v>70</v>
      </c>
      <c r="K35" s="46">
        <v>10</v>
      </c>
      <c r="L35" s="46">
        <v>6</v>
      </c>
      <c r="M35" s="46">
        <v>4</v>
      </c>
      <c r="N35" s="46">
        <v>2</v>
      </c>
      <c r="O35" s="46">
        <v>1</v>
      </c>
      <c r="P35" s="46">
        <v>0</v>
      </c>
      <c r="Q35" s="46">
        <v>23</v>
      </c>
    </row>
    <row r="36" spans="1:18">
      <c r="A36" s="119">
        <v>31</v>
      </c>
      <c r="B36" s="46" t="s">
        <v>2</v>
      </c>
      <c r="C36" s="46" t="s">
        <v>512</v>
      </c>
      <c r="D36" s="46" t="s">
        <v>513</v>
      </c>
      <c r="E36" s="71"/>
      <c r="F36" s="3" t="s">
        <v>145</v>
      </c>
      <c r="G36" s="46" t="s">
        <v>146</v>
      </c>
      <c r="H36" s="46" t="s">
        <v>510</v>
      </c>
      <c r="I36" s="46" t="s">
        <v>511</v>
      </c>
      <c r="J36" s="46" t="s">
        <v>148</v>
      </c>
      <c r="K36" s="46">
        <v>10</v>
      </c>
      <c r="L36" s="46">
        <v>6.5</v>
      </c>
      <c r="M36" s="46">
        <v>2</v>
      </c>
      <c r="N36" s="46">
        <v>2</v>
      </c>
      <c r="O36" s="46">
        <v>0</v>
      </c>
      <c r="P36" s="46">
        <v>2.5</v>
      </c>
      <c r="Q36" s="46">
        <v>23</v>
      </c>
    </row>
    <row r="37" spans="1:18" ht="28.2">
      <c r="A37" s="119">
        <v>32</v>
      </c>
      <c r="B37" s="46" t="s">
        <v>412</v>
      </c>
      <c r="C37" s="46" t="s">
        <v>534</v>
      </c>
      <c r="D37" s="46" t="s">
        <v>342</v>
      </c>
      <c r="E37" s="71"/>
      <c r="F37" s="3" t="s">
        <v>531</v>
      </c>
      <c r="G37" s="46" t="s">
        <v>532</v>
      </c>
      <c r="H37" s="46" t="s">
        <v>533</v>
      </c>
      <c r="I37" s="46" t="s">
        <v>339</v>
      </c>
      <c r="J37" s="46" t="s">
        <v>340</v>
      </c>
      <c r="K37" s="46">
        <v>12</v>
      </c>
      <c r="L37" s="46">
        <v>4.5</v>
      </c>
      <c r="M37" s="46">
        <v>2</v>
      </c>
      <c r="N37" s="46">
        <v>2</v>
      </c>
      <c r="O37" s="46">
        <v>0.5</v>
      </c>
      <c r="P37" s="46">
        <v>2</v>
      </c>
      <c r="Q37" s="46">
        <v>23</v>
      </c>
    </row>
    <row r="38" spans="1:18" ht="16.2" customHeight="1">
      <c r="A38" s="119">
        <v>33</v>
      </c>
      <c r="B38" s="46" t="s">
        <v>2</v>
      </c>
      <c r="C38" s="46" t="s">
        <v>538</v>
      </c>
      <c r="D38" s="46" t="s">
        <v>539</v>
      </c>
      <c r="E38" s="71"/>
      <c r="F38" s="3" t="s">
        <v>540</v>
      </c>
      <c r="G38" s="46" t="s">
        <v>242</v>
      </c>
      <c r="H38" s="46" t="s">
        <v>541</v>
      </c>
      <c r="I38" s="46" t="s">
        <v>105</v>
      </c>
      <c r="J38" s="46" t="s">
        <v>44</v>
      </c>
      <c r="K38" s="46">
        <v>11</v>
      </c>
      <c r="L38" s="46">
        <v>8</v>
      </c>
      <c r="M38" s="46">
        <v>2</v>
      </c>
      <c r="N38" s="46">
        <v>2</v>
      </c>
      <c r="O38" s="46">
        <v>0</v>
      </c>
      <c r="P38" s="46">
        <v>0</v>
      </c>
      <c r="Q38" s="46">
        <v>23</v>
      </c>
    </row>
    <row r="39" spans="1:18">
      <c r="A39" s="119">
        <v>34</v>
      </c>
      <c r="B39" s="46" t="s">
        <v>412</v>
      </c>
      <c r="C39" s="46" t="s">
        <v>560</v>
      </c>
      <c r="D39" s="46" t="s">
        <v>276</v>
      </c>
      <c r="E39" s="71"/>
      <c r="F39" s="3" t="s">
        <v>561</v>
      </c>
      <c r="G39" s="46" t="s">
        <v>58</v>
      </c>
      <c r="H39" s="46" t="s">
        <v>59</v>
      </c>
      <c r="I39" s="46" t="s">
        <v>378</v>
      </c>
      <c r="J39" s="46" t="s">
        <v>61</v>
      </c>
      <c r="K39" s="46">
        <v>6</v>
      </c>
      <c r="L39" s="46">
        <v>7</v>
      </c>
      <c r="M39" s="46">
        <v>2</v>
      </c>
      <c r="N39" s="46">
        <v>4</v>
      </c>
      <c r="O39" s="46">
        <v>1</v>
      </c>
      <c r="P39" s="46">
        <v>3</v>
      </c>
      <c r="Q39" s="46">
        <v>23</v>
      </c>
    </row>
    <row r="40" spans="1:18">
      <c r="A40" s="119">
        <v>35</v>
      </c>
      <c r="B40" s="46" t="s">
        <v>2</v>
      </c>
      <c r="C40" s="46" t="s">
        <v>563</v>
      </c>
      <c r="D40" s="46" t="s">
        <v>564</v>
      </c>
      <c r="E40" s="71"/>
      <c r="F40" s="3" t="s">
        <v>387</v>
      </c>
      <c r="G40" s="46" t="s">
        <v>242</v>
      </c>
      <c r="H40" s="46" t="s">
        <v>565</v>
      </c>
      <c r="I40" s="46" t="s">
        <v>135</v>
      </c>
      <c r="J40" s="46" t="s">
        <v>70</v>
      </c>
      <c r="K40" s="46">
        <v>9</v>
      </c>
      <c r="L40" s="46">
        <v>4</v>
      </c>
      <c r="M40" s="46">
        <v>4</v>
      </c>
      <c r="N40" s="46">
        <v>2</v>
      </c>
      <c r="O40" s="46">
        <v>1</v>
      </c>
      <c r="P40" s="46">
        <v>3</v>
      </c>
      <c r="Q40" s="46">
        <v>23</v>
      </c>
    </row>
    <row r="41" spans="1:18">
      <c r="A41" s="119">
        <v>36</v>
      </c>
      <c r="B41" s="46" t="s">
        <v>412</v>
      </c>
      <c r="C41" s="46" t="s">
        <v>566</v>
      </c>
      <c r="D41" s="46" t="s">
        <v>133</v>
      </c>
      <c r="E41" s="71"/>
      <c r="F41" s="3" t="s">
        <v>561</v>
      </c>
      <c r="G41" s="46" t="s">
        <v>58</v>
      </c>
      <c r="H41" s="46" t="s">
        <v>59</v>
      </c>
      <c r="I41" s="46" t="s">
        <v>378</v>
      </c>
      <c r="J41" s="46" t="s">
        <v>61</v>
      </c>
      <c r="K41" s="46">
        <v>10</v>
      </c>
      <c r="L41" s="46">
        <v>5</v>
      </c>
      <c r="M41" s="46">
        <v>2</v>
      </c>
      <c r="N41" s="46">
        <v>2</v>
      </c>
      <c r="O41" s="46">
        <v>1</v>
      </c>
      <c r="P41" s="46">
        <v>3</v>
      </c>
      <c r="Q41" s="46">
        <v>23</v>
      </c>
    </row>
    <row r="42" spans="1:18">
      <c r="A42" s="119">
        <v>37</v>
      </c>
      <c r="B42" s="46" t="s">
        <v>412</v>
      </c>
      <c r="C42" s="46" t="s">
        <v>433</v>
      </c>
      <c r="D42" s="46" t="s">
        <v>101</v>
      </c>
      <c r="E42" s="71"/>
      <c r="F42" s="3" t="s">
        <v>1049</v>
      </c>
      <c r="G42" s="46" t="s">
        <v>235</v>
      </c>
      <c r="H42" s="46" t="s">
        <v>50</v>
      </c>
      <c r="I42" s="46" t="s">
        <v>432</v>
      </c>
      <c r="J42" s="46" t="s">
        <v>52</v>
      </c>
      <c r="K42" s="46">
        <v>11</v>
      </c>
      <c r="L42" s="46">
        <v>6</v>
      </c>
      <c r="M42" s="46">
        <v>1.5</v>
      </c>
      <c r="N42" s="46">
        <v>2</v>
      </c>
      <c r="O42" s="46">
        <v>0</v>
      </c>
      <c r="P42" s="46">
        <v>2</v>
      </c>
      <c r="Q42" s="46">
        <v>22.5</v>
      </c>
      <c r="R42" s="43"/>
    </row>
    <row r="43" spans="1:18">
      <c r="A43" s="119">
        <v>38</v>
      </c>
      <c r="B43" s="100" t="s">
        <v>412</v>
      </c>
      <c r="C43" s="100" t="s">
        <v>442</v>
      </c>
      <c r="D43" s="100" t="s">
        <v>443</v>
      </c>
      <c r="E43" s="101"/>
      <c r="F43" s="102" t="s">
        <v>75</v>
      </c>
      <c r="G43" s="100" t="s">
        <v>58</v>
      </c>
      <c r="H43" s="100" t="s">
        <v>76</v>
      </c>
      <c r="I43" s="100" t="s">
        <v>441</v>
      </c>
      <c r="J43" s="100" t="s">
        <v>70</v>
      </c>
      <c r="K43" s="100">
        <v>5</v>
      </c>
      <c r="L43" s="100">
        <v>7</v>
      </c>
      <c r="M43" s="100">
        <v>2</v>
      </c>
      <c r="N43" s="100">
        <v>4</v>
      </c>
      <c r="O43" s="100">
        <v>2</v>
      </c>
      <c r="P43" s="100">
        <v>2.5</v>
      </c>
      <c r="Q43" s="100">
        <v>22.5</v>
      </c>
    </row>
    <row r="44" spans="1:18">
      <c r="A44" s="119">
        <v>39</v>
      </c>
      <c r="B44" s="46" t="s">
        <v>2</v>
      </c>
      <c r="C44" s="46" t="s">
        <v>491</v>
      </c>
      <c r="D44" s="46" t="s">
        <v>492</v>
      </c>
      <c r="E44" s="71"/>
      <c r="F44" s="3" t="s">
        <v>1050</v>
      </c>
      <c r="G44" s="46" t="s">
        <v>103</v>
      </c>
      <c r="H44" s="46" t="s">
        <v>493</v>
      </c>
      <c r="I44" s="46" t="s">
        <v>135</v>
      </c>
      <c r="J44" s="46" t="s">
        <v>494</v>
      </c>
      <c r="K44" s="46">
        <v>8</v>
      </c>
      <c r="L44" s="46">
        <v>7</v>
      </c>
      <c r="M44" s="46">
        <v>2</v>
      </c>
      <c r="N44" s="46">
        <v>2</v>
      </c>
      <c r="O44" s="46">
        <v>1</v>
      </c>
      <c r="P44" s="46">
        <v>2.5</v>
      </c>
      <c r="Q44" s="46">
        <v>22.5</v>
      </c>
    </row>
    <row r="45" spans="1:18" ht="15.6" customHeight="1">
      <c r="A45" s="119">
        <v>40</v>
      </c>
      <c r="B45" s="46" t="s">
        <v>412</v>
      </c>
      <c r="C45" s="46" t="s">
        <v>502</v>
      </c>
      <c r="D45" s="46" t="s">
        <v>503</v>
      </c>
      <c r="E45" s="71"/>
      <c r="F45" s="3" t="s">
        <v>504</v>
      </c>
      <c r="G45" s="46" t="s">
        <v>483</v>
      </c>
      <c r="H45" s="46" t="s">
        <v>505</v>
      </c>
      <c r="I45" s="46" t="s">
        <v>478</v>
      </c>
      <c r="J45" s="46" t="s">
        <v>44</v>
      </c>
      <c r="K45" s="46">
        <v>8</v>
      </c>
      <c r="L45" s="46">
        <v>7.5</v>
      </c>
      <c r="M45" s="46">
        <v>1</v>
      </c>
      <c r="N45" s="46">
        <v>2</v>
      </c>
      <c r="O45" s="46">
        <v>1</v>
      </c>
      <c r="P45" s="46">
        <v>3</v>
      </c>
      <c r="Q45" s="46">
        <v>22.5</v>
      </c>
    </row>
    <row r="46" spans="1:18" ht="28.2">
      <c r="A46" s="119">
        <v>41</v>
      </c>
      <c r="B46" s="46" t="s">
        <v>412</v>
      </c>
      <c r="C46" s="46" t="s">
        <v>437</v>
      </c>
      <c r="D46" s="46" t="s">
        <v>438</v>
      </c>
      <c r="E46" s="71"/>
      <c r="F46" s="3" t="s">
        <v>435</v>
      </c>
      <c r="G46" s="46" t="s">
        <v>402</v>
      </c>
      <c r="H46" s="46" t="s">
        <v>436</v>
      </c>
      <c r="I46" s="46" t="s">
        <v>394</v>
      </c>
      <c r="J46" s="46" t="s">
        <v>61</v>
      </c>
      <c r="K46" s="46">
        <v>7</v>
      </c>
      <c r="L46" s="46">
        <v>6</v>
      </c>
      <c r="M46" s="46">
        <v>1</v>
      </c>
      <c r="N46" s="46">
        <v>4</v>
      </c>
      <c r="O46" s="46">
        <v>1</v>
      </c>
      <c r="P46" s="46">
        <v>3</v>
      </c>
      <c r="Q46" s="46">
        <v>22</v>
      </c>
    </row>
    <row r="47" spans="1:18">
      <c r="A47" s="119">
        <v>42</v>
      </c>
      <c r="B47" s="46" t="s">
        <v>412</v>
      </c>
      <c r="C47" s="46" t="s">
        <v>506</v>
      </c>
      <c r="D47" s="46" t="s">
        <v>507</v>
      </c>
      <c r="E47" s="71"/>
      <c r="F47" s="3" t="s">
        <v>139</v>
      </c>
      <c r="G47" s="46" t="s">
        <v>32</v>
      </c>
      <c r="H47" s="46" t="s">
        <v>319</v>
      </c>
      <c r="I47" s="46" t="s">
        <v>320</v>
      </c>
      <c r="J47" s="46" t="s">
        <v>142</v>
      </c>
      <c r="K47" s="46">
        <v>9</v>
      </c>
      <c r="L47" s="46">
        <v>4</v>
      </c>
      <c r="M47" s="46">
        <v>4</v>
      </c>
      <c r="N47" s="46">
        <v>2</v>
      </c>
      <c r="O47" s="46">
        <v>1</v>
      </c>
      <c r="P47" s="46">
        <v>2</v>
      </c>
      <c r="Q47" s="46">
        <v>22</v>
      </c>
    </row>
    <row r="48" spans="1:18" ht="28.2">
      <c r="A48" s="119">
        <v>43</v>
      </c>
      <c r="B48" s="46" t="s">
        <v>412</v>
      </c>
      <c r="C48" s="46" t="s">
        <v>530</v>
      </c>
      <c r="D48" s="46" t="s">
        <v>141</v>
      </c>
      <c r="E48" s="71"/>
      <c r="F48" s="3" t="s">
        <v>531</v>
      </c>
      <c r="G48" s="46" t="s">
        <v>532</v>
      </c>
      <c r="H48" s="46" t="s">
        <v>533</v>
      </c>
      <c r="I48" s="46" t="s">
        <v>339</v>
      </c>
      <c r="J48" s="46" t="s">
        <v>340</v>
      </c>
      <c r="K48" s="46">
        <v>11</v>
      </c>
      <c r="L48" s="46">
        <v>4.5</v>
      </c>
      <c r="M48" s="46">
        <v>2</v>
      </c>
      <c r="N48" s="46">
        <v>2</v>
      </c>
      <c r="O48" s="46">
        <v>0.5</v>
      </c>
      <c r="P48" s="46">
        <v>2</v>
      </c>
      <c r="Q48" s="46">
        <v>22</v>
      </c>
      <c r="R48" s="43"/>
    </row>
    <row r="49" spans="1:20">
      <c r="A49" s="119">
        <v>44</v>
      </c>
      <c r="B49" s="46" t="s">
        <v>412</v>
      </c>
      <c r="C49" s="46" t="s">
        <v>529</v>
      </c>
      <c r="D49" s="46" t="s">
        <v>28</v>
      </c>
      <c r="E49" s="71"/>
      <c r="F49" s="3" t="s">
        <v>1059</v>
      </c>
      <c r="G49" s="46" t="s">
        <v>527</v>
      </c>
      <c r="H49" s="46" t="s">
        <v>528</v>
      </c>
      <c r="I49" s="46" t="s">
        <v>511</v>
      </c>
      <c r="J49" s="46" t="s">
        <v>61</v>
      </c>
      <c r="K49" s="46">
        <v>10</v>
      </c>
      <c r="L49" s="46">
        <v>5</v>
      </c>
      <c r="M49" s="46">
        <v>1</v>
      </c>
      <c r="N49" s="46">
        <v>2</v>
      </c>
      <c r="O49" s="46">
        <v>0.5</v>
      </c>
      <c r="P49" s="46">
        <v>2.5</v>
      </c>
      <c r="Q49" s="46">
        <v>21</v>
      </c>
    </row>
    <row r="50" spans="1:20">
      <c r="A50" s="119">
        <v>45</v>
      </c>
      <c r="B50" s="46" t="s">
        <v>2</v>
      </c>
      <c r="C50" s="46" t="s">
        <v>535</v>
      </c>
      <c r="D50" s="46" t="s">
        <v>536</v>
      </c>
      <c r="E50" s="71"/>
      <c r="F50" s="3" t="s">
        <v>537</v>
      </c>
      <c r="G50" s="46" t="s">
        <v>32</v>
      </c>
      <c r="H50" s="46" t="s">
        <v>169</v>
      </c>
      <c r="I50" s="46" t="s">
        <v>135</v>
      </c>
      <c r="J50" s="46" t="s">
        <v>170</v>
      </c>
      <c r="K50" s="46">
        <v>10</v>
      </c>
      <c r="L50" s="46">
        <v>6.5</v>
      </c>
      <c r="M50" s="46">
        <v>1</v>
      </c>
      <c r="N50" s="46">
        <v>2</v>
      </c>
      <c r="O50" s="46">
        <v>0.5</v>
      </c>
      <c r="P50" s="46">
        <v>0</v>
      </c>
      <c r="Q50" s="46">
        <v>20</v>
      </c>
    </row>
    <row r="51" spans="1:20">
      <c r="A51" s="119">
        <v>46</v>
      </c>
      <c r="B51" s="46" t="s">
        <v>2</v>
      </c>
      <c r="C51" s="46" t="s">
        <v>514</v>
      </c>
      <c r="D51" s="46" t="s">
        <v>515</v>
      </c>
      <c r="E51" s="71"/>
      <c r="F51" s="3" t="s">
        <v>516</v>
      </c>
      <c r="G51" s="46" t="s">
        <v>517</v>
      </c>
      <c r="H51" s="46" t="s">
        <v>518</v>
      </c>
      <c r="I51" s="46" t="s">
        <v>105</v>
      </c>
      <c r="J51" s="46" t="s">
        <v>44</v>
      </c>
      <c r="K51" s="46">
        <v>11</v>
      </c>
      <c r="L51" s="46">
        <v>5</v>
      </c>
      <c r="M51" s="46">
        <v>4</v>
      </c>
      <c r="N51" s="46">
        <v>0</v>
      </c>
      <c r="O51" s="46">
        <v>1.5</v>
      </c>
      <c r="P51" s="46">
        <v>2.5</v>
      </c>
      <c r="Q51" s="46">
        <v>19.5</v>
      </c>
    </row>
    <row r="52" spans="1:20">
      <c r="A52" s="119">
        <v>47</v>
      </c>
      <c r="B52" s="95" t="s">
        <v>412</v>
      </c>
      <c r="C52" s="95" t="s">
        <v>519</v>
      </c>
      <c r="D52" s="95" t="s">
        <v>178</v>
      </c>
      <c r="E52" s="96"/>
      <c r="F52" s="165" t="s">
        <v>31</v>
      </c>
      <c r="G52" s="95" t="s">
        <v>32</v>
      </c>
      <c r="H52" s="95" t="s">
        <v>33</v>
      </c>
      <c r="I52" s="95" t="s">
        <v>500</v>
      </c>
      <c r="J52" s="95" t="s">
        <v>35</v>
      </c>
      <c r="K52" s="95">
        <v>10</v>
      </c>
      <c r="L52" s="95">
        <v>3.5</v>
      </c>
      <c r="M52" s="95">
        <v>1</v>
      </c>
      <c r="N52" s="95">
        <v>2</v>
      </c>
      <c r="O52" s="95">
        <v>1.5</v>
      </c>
      <c r="P52" s="95">
        <v>1.5</v>
      </c>
      <c r="Q52" s="95">
        <v>19.5</v>
      </c>
      <c r="R52" s="169" t="s">
        <v>1011</v>
      </c>
      <c r="S52" s="169"/>
      <c r="T52" s="169"/>
    </row>
    <row r="53" spans="1:20">
      <c r="A53" s="119">
        <v>48</v>
      </c>
      <c r="B53" s="95" t="s">
        <v>412</v>
      </c>
      <c r="C53" s="95" t="s">
        <v>520</v>
      </c>
      <c r="D53" s="95" t="s">
        <v>105</v>
      </c>
      <c r="E53" s="96"/>
      <c r="F53" s="165" t="s">
        <v>31</v>
      </c>
      <c r="G53" s="95" t="s">
        <v>32</v>
      </c>
      <c r="H53" s="95" t="s">
        <v>33</v>
      </c>
      <c r="I53" s="95" t="s">
        <v>500</v>
      </c>
      <c r="J53" s="95" t="s">
        <v>35</v>
      </c>
      <c r="K53" s="95">
        <v>10</v>
      </c>
      <c r="L53" s="95">
        <v>3.5</v>
      </c>
      <c r="M53" s="95">
        <v>1</v>
      </c>
      <c r="N53" s="95">
        <v>2</v>
      </c>
      <c r="O53" s="95">
        <v>1.5</v>
      </c>
      <c r="P53" s="95">
        <v>1.5</v>
      </c>
      <c r="Q53" s="95">
        <v>19.5</v>
      </c>
      <c r="R53" s="169"/>
      <c r="S53" s="169"/>
      <c r="T53" s="169"/>
    </row>
    <row r="54" spans="1:20" ht="28.2">
      <c r="A54" s="119">
        <v>49</v>
      </c>
      <c r="B54" s="46" t="s">
        <v>412</v>
      </c>
      <c r="C54" s="46" t="s">
        <v>434</v>
      </c>
      <c r="D54" s="46" t="s">
        <v>417</v>
      </c>
      <c r="E54" s="71"/>
      <c r="F54" s="3" t="s">
        <v>435</v>
      </c>
      <c r="G54" s="46" t="s">
        <v>402</v>
      </c>
      <c r="H54" s="46" t="s">
        <v>436</v>
      </c>
      <c r="I54" s="46" t="s">
        <v>394</v>
      </c>
      <c r="J54" s="46" t="s">
        <v>61</v>
      </c>
      <c r="K54" s="46">
        <v>5</v>
      </c>
      <c r="L54" s="46">
        <v>5.5</v>
      </c>
      <c r="M54" s="46">
        <v>1</v>
      </c>
      <c r="N54" s="46">
        <v>4</v>
      </c>
      <c r="O54" s="46">
        <v>1</v>
      </c>
      <c r="P54" s="46">
        <v>2</v>
      </c>
      <c r="Q54" s="46">
        <v>18.5</v>
      </c>
    </row>
    <row r="55" spans="1:20">
      <c r="A55" s="119">
        <v>50</v>
      </c>
      <c r="B55" s="46" t="s">
        <v>2</v>
      </c>
      <c r="C55" s="46" t="s">
        <v>558</v>
      </c>
      <c r="D55" s="46" t="s">
        <v>39</v>
      </c>
      <c r="E55" s="71"/>
      <c r="F55" s="3" t="s">
        <v>381</v>
      </c>
      <c r="G55" s="46" t="s">
        <v>559</v>
      </c>
      <c r="H55" s="46" t="s">
        <v>383</v>
      </c>
      <c r="I55" s="46" t="s">
        <v>135</v>
      </c>
      <c r="J55" s="46" t="s">
        <v>92</v>
      </c>
      <c r="K55" s="46">
        <v>8</v>
      </c>
      <c r="L55" s="46">
        <v>6</v>
      </c>
      <c r="M55" s="46">
        <v>1</v>
      </c>
      <c r="N55" s="46">
        <v>2</v>
      </c>
      <c r="O55" s="46">
        <v>0</v>
      </c>
      <c r="P55" s="46">
        <v>1.5</v>
      </c>
      <c r="Q55" s="46">
        <v>18.5</v>
      </c>
    </row>
    <row r="56" spans="1:20">
      <c r="A56" s="119">
        <v>51</v>
      </c>
      <c r="B56" s="46" t="s">
        <v>2</v>
      </c>
      <c r="C56" s="46" t="s">
        <v>562</v>
      </c>
      <c r="D56" s="46" t="s">
        <v>123</v>
      </c>
      <c r="E56" s="71"/>
      <c r="F56" s="3" t="s">
        <v>381</v>
      </c>
      <c r="G56" s="46" t="s">
        <v>559</v>
      </c>
      <c r="H56" s="46" t="s">
        <v>383</v>
      </c>
      <c r="I56" s="46" t="s">
        <v>135</v>
      </c>
      <c r="J56" s="46" t="s">
        <v>92</v>
      </c>
      <c r="K56" s="46">
        <v>8</v>
      </c>
      <c r="L56" s="46">
        <v>6</v>
      </c>
      <c r="M56" s="46">
        <v>0</v>
      </c>
      <c r="N56" s="46">
        <v>2</v>
      </c>
      <c r="O56" s="46">
        <v>0</v>
      </c>
      <c r="P56" s="46">
        <v>1.5</v>
      </c>
      <c r="Q56" s="46">
        <v>17.5</v>
      </c>
    </row>
    <row r="57" spans="1:20">
      <c r="A57" s="119">
        <v>52</v>
      </c>
      <c r="B57" s="46" t="s">
        <v>412</v>
      </c>
      <c r="C57" s="46" t="s">
        <v>508</v>
      </c>
      <c r="D57" s="46" t="s">
        <v>509</v>
      </c>
      <c r="E57" s="71"/>
      <c r="F57" s="3" t="s">
        <v>145</v>
      </c>
      <c r="G57" s="46" t="s">
        <v>146</v>
      </c>
      <c r="H57" s="46" t="s">
        <v>510</v>
      </c>
      <c r="I57" s="46" t="s">
        <v>511</v>
      </c>
      <c r="J57" s="46" t="s">
        <v>148</v>
      </c>
      <c r="K57" s="46">
        <v>6</v>
      </c>
      <c r="L57" s="46">
        <v>4</v>
      </c>
      <c r="M57" s="46">
        <v>2</v>
      </c>
      <c r="N57" s="46">
        <v>2</v>
      </c>
      <c r="O57" s="46">
        <v>0</v>
      </c>
      <c r="P57" s="46">
        <v>1</v>
      </c>
      <c r="Q57" s="46">
        <v>15</v>
      </c>
    </row>
    <row r="58" spans="1:20" ht="17.399999999999999" customHeight="1">
      <c r="A58" s="119">
        <v>53</v>
      </c>
      <c r="B58" s="46" t="s">
        <v>412</v>
      </c>
      <c r="C58" s="46" t="s">
        <v>481</v>
      </c>
      <c r="D58" s="46" t="s">
        <v>265</v>
      </c>
      <c r="E58" s="71"/>
      <c r="F58" s="3" t="s">
        <v>482</v>
      </c>
      <c r="G58" s="46" t="s">
        <v>483</v>
      </c>
      <c r="H58" s="46" t="s">
        <v>484</v>
      </c>
      <c r="I58" s="46" t="s">
        <v>201</v>
      </c>
      <c r="J58" s="46" t="s">
        <v>485</v>
      </c>
      <c r="K58" s="46">
        <v>5</v>
      </c>
      <c r="L58" s="46">
        <v>3.5</v>
      </c>
      <c r="M58" s="46">
        <v>1</v>
      </c>
      <c r="N58" s="46">
        <v>2</v>
      </c>
      <c r="O58" s="46">
        <v>1.5</v>
      </c>
      <c r="P58" s="46">
        <v>1.5</v>
      </c>
      <c r="Q58" s="46">
        <v>14.5</v>
      </c>
    </row>
    <row r="59" spans="1:20">
      <c r="A59" s="119">
        <v>54</v>
      </c>
      <c r="B59" s="46" t="s">
        <v>412</v>
      </c>
      <c r="C59" s="46" t="s">
        <v>430</v>
      </c>
      <c r="D59" s="46" t="s">
        <v>431</v>
      </c>
      <c r="E59" s="71"/>
      <c r="F59" s="3" t="s">
        <v>1049</v>
      </c>
      <c r="G59" s="46" t="s">
        <v>235</v>
      </c>
      <c r="H59" s="46" t="s">
        <v>50</v>
      </c>
      <c r="I59" s="46" t="s">
        <v>432</v>
      </c>
      <c r="J59" s="46" t="s">
        <v>52</v>
      </c>
      <c r="K59" s="46">
        <v>4</v>
      </c>
      <c r="L59" s="46">
        <v>4.5</v>
      </c>
      <c r="M59" s="46">
        <v>0</v>
      </c>
      <c r="N59" s="46">
        <v>4</v>
      </c>
      <c r="O59" s="46">
        <v>0</v>
      </c>
      <c r="P59" s="46">
        <v>1.5</v>
      </c>
      <c r="Q59" s="46">
        <v>14</v>
      </c>
    </row>
    <row r="60" spans="1:20" ht="15" customHeight="1">
      <c r="A60" s="119">
        <v>55</v>
      </c>
      <c r="B60" s="46" t="s">
        <v>412</v>
      </c>
      <c r="C60" s="46" t="s">
        <v>474</v>
      </c>
      <c r="D60" s="46" t="s">
        <v>475</v>
      </c>
      <c r="E60" s="71"/>
      <c r="F60" s="3" t="s">
        <v>476</v>
      </c>
      <c r="G60" s="46" t="s">
        <v>283</v>
      </c>
      <c r="H60" s="46" t="s">
        <v>477</v>
      </c>
      <c r="I60" s="46" t="s">
        <v>478</v>
      </c>
      <c r="J60" s="46" t="s">
        <v>26</v>
      </c>
      <c r="K60" s="46">
        <v>4</v>
      </c>
      <c r="L60" s="46">
        <v>3.5</v>
      </c>
      <c r="M60" s="46">
        <v>3</v>
      </c>
      <c r="N60" s="46">
        <v>1</v>
      </c>
      <c r="O60" s="46">
        <v>0.5</v>
      </c>
      <c r="P60" s="46">
        <v>2</v>
      </c>
      <c r="Q60" s="46">
        <v>14</v>
      </c>
    </row>
    <row r="61" spans="1:20" ht="14.4" customHeight="1">
      <c r="A61" s="119">
        <v>56</v>
      </c>
      <c r="B61" s="46" t="s">
        <v>412</v>
      </c>
      <c r="C61" s="46" t="s">
        <v>486</v>
      </c>
      <c r="D61" s="46" t="s">
        <v>278</v>
      </c>
      <c r="E61" s="71"/>
      <c r="F61" s="3" t="s">
        <v>482</v>
      </c>
      <c r="G61" s="46" t="s">
        <v>483</v>
      </c>
      <c r="H61" s="46" t="s">
        <v>484</v>
      </c>
      <c r="I61" s="46" t="s">
        <v>201</v>
      </c>
      <c r="J61" s="46" t="s">
        <v>485</v>
      </c>
      <c r="K61" s="46">
        <v>4</v>
      </c>
      <c r="L61" s="46">
        <v>4</v>
      </c>
      <c r="M61" s="46">
        <v>0</v>
      </c>
      <c r="N61" s="46">
        <v>2</v>
      </c>
      <c r="O61" s="46">
        <v>1.5</v>
      </c>
      <c r="P61" s="46">
        <v>1.5</v>
      </c>
      <c r="Q61" s="46">
        <v>13</v>
      </c>
    </row>
    <row r="62" spans="1:20" ht="31.2" customHeight="1">
      <c r="A62" s="119">
        <v>57</v>
      </c>
      <c r="B62" s="46" t="s">
        <v>412</v>
      </c>
      <c r="C62" s="46" t="s">
        <v>429</v>
      </c>
      <c r="D62" s="46" t="s">
        <v>101</v>
      </c>
      <c r="E62" s="71">
        <v>7</v>
      </c>
      <c r="F62" s="3" t="s">
        <v>426</v>
      </c>
      <c r="G62" s="46" t="s">
        <v>110</v>
      </c>
      <c r="H62" s="46" t="s">
        <v>427</v>
      </c>
      <c r="I62" s="46" t="s">
        <v>428</v>
      </c>
      <c r="J62" s="46" t="s">
        <v>117</v>
      </c>
      <c r="K62" s="46">
        <v>6</v>
      </c>
      <c r="L62" s="46">
        <v>5</v>
      </c>
      <c r="M62" s="46">
        <v>0</v>
      </c>
      <c r="N62" s="46">
        <v>0</v>
      </c>
      <c r="O62" s="46">
        <v>0</v>
      </c>
      <c r="P62" s="46">
        <v>1</v>
      </c>
      <c r="Q62" s="46">
        <v>12</v>
      </c>
    </row>
    <row r="63" spans="1:20">
      <c r="A63" s="119">
        <v>58</v>
      </c>
      <c r="B63" s="46" t="s">
        <v>412</v>
      </c>
      <c r="C63" s="46" t="s">
        <v>497</v>
      </c>
      <c r="D63" s="46" t="s">
        <v>72</v>
      </c>
      <c r="E63" s="71"/>
      <c r="F63" s="3" t="s">
        <v>250</v>
      </c>
      <c r="G63" s="46" t="s">
        <v>498</v>
      </c>
      <c r="H63" s="46" t="s">
        <v>499</v>
      </c>
      <c r="I63" s="46" t="s">
        <v>500</v>
      </c>
      <c r="J63" s="46" t="s">
        <v>70</v>
      </c>
      <c r="K63" s="46">
        <v>6</v>
      </c>
      <c r="L63" s="46">
        <v>4.5</v>
      </c>
      <c r="M63" s="46">
        <v>0</v>
      </c>
      <c r="N63" s="46">
        <v>0</v>
      </c>
      <c r="O63" s="46">
        <v>0</v>
      </c>
      <c r="P63" s="46">
        <v>1.5</v>
      </c>
      <c r="Q63" s="46">
        <v>12</v>
      </c>
    </row>
    <row r="64" spans="1:20">
      <c r="A64" s="119">
        <v>59</v>
      </c>
      <c r="B64" s="46" t="s">
        <v>2</v>
      </c>
      <c r="C64" s="46" t="s">
        <v>501</v>
      </c>
      <c r="D64" s="46" t="s">
        <v>322</v>
      </c>
      <c r="E64" s="71"/>
      <c r="F64" s="3" t="s">
        <v>250</v>
      </c>
      <c r="G64" s="46" t="s">
        <v>498</v>
      </c>
      <c r="H64" s="46" t="s">
        <v>499</v>
      </c>
      <c r="I64" s="46" t="s">
        <v>500</v>
      </c>
      <c r="J64" s="46" t="s">
        <v>70</v>
      </c>
      <c r="K64" s="46">
        <v>4</v>
      </c>
      <c r="L64" s="46">
        <v>5</v>
      </c>
      <c r="M64" s="46">
        <v>0</v>
      </c>
      <c r="N64" s="46">
        <v>0</v>
      </c>
      <c r="O64" s="46">
        <v>0</v>
      </c>
      <c r="P64" s="46">
        <v>2</v>
      </c>
      <c r="Q64" s="46">
        <v>11</v>
      </c>
    </row>
    <row r="65" spans="1:17" ht="33" customHeight="1">
      <c r="A65" s="119">
        <v>60</v>
      </c>
      <c r="B65" s="46" t="s">
        <v>2</v>
      </c>
      <c r="C65" s="46" t="s">
        <v>425</v>
      </c>
      <c r="D65" s="46" t="s">
        <v>157</v>
      </c>
      <c r="E65" s="71">
        <v>7</v>
      </c>
      <c r="F65" s="3" t="s">
        <v>426</v>
      </c>
      <c r="G65" s="46" t="s">
        <v>110</v>
      </c>
      <c r="H65" s="46" t="s">
        <v>427</v>
      </c>
      <c r="I65" s="46" t="s">
        <v>428</v>
      </c>
      <c r="J65" s="46" t="s">
        <v>117</v>
      </c>
      <c r="K65" s="46">
        <v>5</v>
      </c>
      <c r="L65" s="46">
        <v>5.5</v>
      </c>
      <c r="M65" s="46">
        <v>0</v>
      </c>
      <c r="N65" s="46">
        <v>0</v>
      </c>
      <c r="O65" s="46">
        <v>0</v>
      </c>
      <c r="P65" s="46">
        <v>0</v>
      </c>
      <c r="Q65" s="46">
        <v>10.5</v>
      </c>
    </row>
    <row r="66" spans="1:17">
      <c r="A66" s="41"/>
    </row>
    <row r="67" spans="1:17">
      <c r="A67" s="42"/>
    </row>
    <row r="68" spans="1:17">
      <c r="A68" s="42"/>
      <c r="F68" s="34" t="s">
        <v>567</v>
      </c>
    </row>
    <row r="69" spans="1:17">
      <c r="A69" s="41"/>
      <c r="F69" s="34" t="s">
        <v>568</v>
      </c>
    </row>
    <row r="70" spans="1:17">
      <c r="F70" s="34" t="s">
        <v>569</v>
      </c>
    </row>
    <row r="72" spans="1:17">
      <c r="F72" s="34" t="s">
        <v>399</v>
      </c>
      <c r="G72" s="34" t="s">
        <v>206</v>
      </c>
    </row>
    <row r="73" spans="1:17">
      <c r="F73" s="104" t="s">
        <v>110</v>
      </c>
      <c r="G73">
        <v>10</v>
      </c>
    </row>
    <row r="74" spans="1:17">
      <c r="F74" s="46" t="s">
        <v>423</v>
      </c>
      <c r="G74">
        <v>2</v>
      </c>
    </row>
    <row r="75" spans="1:17">
      <c r="F75" s="46" t="s">
        <v>110</v>
      </c>
      <c r="G75">
        <v>2</v>
      </c>
    </row>
    <row r="76" spans="1:17">
      <c r="F76" s="46" t="s">
        <v>235</v>
      </c>
      <c r="G76">
        <v>6</v>
      </c>
    </row>
    <row r="77" spans="1:17">
      <c r="F77" s="46" t="s">
        <v>402</v>
      </c>
      <c r="G77">
        <v>3</v>
      </c>
    </row>
    <row r="78" spans="1:17">
      <c r="F78" s="46" t="s">
        <v>58</v>
      </c>
      <c r="G78">
        <v>4</v>
      </c>
    </row>
    <row r="79" spans="1:17">
      <c r="F79" s="95" t="s">
        <v>461</v>
      </c>
      <c r="G79">
        <v>3</v>
      </c>
    </row>
    <row r="80" spans="1:17">
      <c r="F80" s="72" t="s">
        <v>471</v>
      </c>
      <c r="G80">
        <v>1</v>
      </c>
    </row>
    <row r="81" spans="6:7">
      <c r="F81" s="46" t="s">
        <v>283</v>
      </c>
      <c r="G81">
        <v>2</v>
      </c>
    </row>
    <row r="82" spans="6:7">
      <c r="F82" s="46" t="s">
        <v>483</v>
      </c>
      <c r="G82">
        <v>3</v>
      </c>
    </row>
    <row r="83" spans="6:7">
      <c r="F83" s="46" t="s">
        <v>103</v>
      </c>
      <c r="G83">
        <v>2</v>
      </c>
    </row>
    <row r="84" spans="6:7">
      <c r="F84" s="46" t="s">
        <v>32</v>
      </c>
      <c r="G84">
        <v>6</v>
      </c>
    </row>
    <row r="85" spans="6:7">
      <c r="F85" s="46" t="s">
        <v>146</v>
      </c>
      <c r="G85">
        <v>2</v>
      </c>
    </row>
    <row r="86" spans="6:7">
      <c r="F86" s="46" t="s">
        <v>517</v>
      </c>
      <c r="G86">
        <v>3</v>
      </c>
    </row>
    <row r="87" spans="6:7">
      <c r="F87" s="46" t="s">
        <v>532</v>
      </c>
      <c r="G87">
        <v>2</v>
      </c>
    </row>
    <row r="88" spans="6:7">
      <c r="F88" s="46" t="s">
        <v>242</v>
      </c>
      <c r="G88">
        <v>2</v>
      </c>
    </row>
    <row r="89" spans="6:7">
      <c r="F89" s="46" t="s">
        <v>58</v>
      </c>
      <c r="G89">
        <v>2</v>
      </c>
    </row>
    <row r="90" spans="6:7">
      <c r="F90" s="46" t="s">
        <v>194</v>
      </c>
      <c r="G90">
        <v>2</v>
      </c>
    </row>
    <row r="91" spans="6:7">
      <c r="F91" s="46" t="s">
        <v>556</v>
      </c>
      <c r="G91">
        <v>1</v>
      </c>
    </row>
    <row r="92" spans="6:7">
      <c r="F92" s="46" t="s">
        <v>559</v>
      </c>
      <c r="G92">
        <v>2</v>
      </c>
    </row>
    <row r="93" spans="6:7" ht="21">
      <c r="G93" s="37">
        <f>SUM(G73:G92)</f>
        <v>60</v>
      </c>
    </row>
  </sheetData>
  <sortState ref="B6:Q66">
    <sortCondition descending="1" ref="Q6:Q66"/>
  </sortState>
  <mergeCells count="6">
    <mergeCell ref="E2:M2"/>
    <mergeCell ref="C4:D4"/>
    <mergeCell ref="H4:J4"/>
    <mergeCell ref="K4:P4"/>
    <mergeCell ref="R52:T53"/>
    <mergeCell ref="R8:T9"/>
  </mergeCells>
  <pageMargins left="0.7" right="0.7" top="0.75" bottom="0.75" header="0.3" footer="0.3"/>
  <pageSetup paperSize="9" scale="35" orientation="portrait" verticalDpi="0" r:id="rId1"/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79"/>
  <sheetViews>
    <sheetView topLeftCell="A40" workbookViewId="0">
      <selection activeCell="F60" sqref="F60"/>
    </sheetView>
  </sheetViews>
  <sheetFormatPr defaultRowHeight="14.4"/>
  <cols>
    <col min="2" max="2" width="11.109375" customWidth="1"/>
    <col min="3" max="3" width="12.44140625" customWidth="1"/>
    <col min="4" max="4" width="14.6640625" customWidth="1"/>
    <col min="6" max="6" width="62.44140625" customWidth="1"/>
    <col min="7" max="7" width="22.88671875" customWidth="1"/>
    <col min="8" max="8" width="16.77734375" customWidth="1"/>
    <col min="9" max="9" width="11.88671875" customWidth="1"/>
    <col min="10" max="10" width="17.77734375" customWidth="1"/>
    <col min="17" max="17" width="13" customWidth="1"/>
  </cols>
  <sheetData>
    <row r="2" spans="1:20" ht="25.8">
      <c r="E2" s="147" t="s">
        <v>671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4" spans="1:20">
      <c r="A4" s="118"/>
      <c r="B4" s="118"/>
      <c r="C4" s="143" t="s">
        <v>2</v>
      </c>
      <c r="D4" s="144"/>
      <c r="E4" s="118"/>
      <c r="F4" s="118"/>
      <c r="G4" s="118"/>
      <c r="H4" s="143" t="s">
        <v>3</v>
      </c>
      <c r="I4" s="144"/>
      <c r="J4" s="144"/>
      <c r="K4" s="145" t="s">
        <v>4</v>
      </c>
      <c r="L4" s="144"/>
      <c r="M4" s="144"/>
      <c r="N4" s="144"/>
      <c r="O4" s="144"/>
      <c r="P4" s="144"/>
      <c r="Q4" s="118"/>
      <c r="R4" s="34"/>
    </row>
    <row r="5" spans="1:20">
      <c r="A5" s="118" t="s">
        <v>6</v>
      </c>
      <c r="B5" s="118" t="s">
        <v>7</v>
      </c>
      <c r="C5" s="118" t="s">
        <v>8</v>
      </c>
      <c r="D5" s="118" t="s">
        <v>9</v>
      </c>
      <c r="E5" s="118" t="s">
        <v>10</v>
      </c>
      <c r="F5" s="118" t="s">
        <v>11</v>
      </c>
      <c r="G5" s="118" t="s">
        <v>12</v>
      </c>
      <c r="H5" s="118" t="s">
        <v>8</v>
      </c>
      <c r="I5" s="118" t="s">
        <v>9</v>
      </c>
      <c r="J5" s="118" t="s">
        <v>13</v>
      </c>
      <c r="K5" s="118" t="s">
        <v>219</v>
      </c>
      <c r="L5" s="118" t="s">
        <v>220</v>
      </c>
      <c r="M5" s="118" t="s">
        <v>221</v>
      </c>
      <c r="N5" s="118" t="s">
        <v>222</v>
      </c>
      <c r="O5" s="118" t="s">
        <v>223</v>
      </c>
      <c r="P5" s="118" t="s">
        <v>670</v>
      </c>
      <c r="Q5" s="122" t="s">
        <v>225</v>
      </c>
      <c r="R5" s="33"/>
    </row>
    <row r="6" spans="1:20">
      <c r="A6" s="119">
        <v>1</v>
      </c>
      <c r="B6" s="212" t="s">
        <v>677</v>
      </c>
      <c r="C6" s="212" t="s">
        <v>702</v>
      </c>
      <c r="D6" s="212" t="s">
        <v>37</v>
      </c>
      <c r="E6" s="213">
        <v>8</v>
      </c>
      <c r="F6" s="214" t="s">
        <v>85</v>
      </c>
      <c r="G6" s="212" t="s">
        <v>703</v>
      </c>
      <c r="H6" s="212" t="s">
        <v>87</v>
      </c>
      <c r="I6" s="212" t="s">
        <v>43</v>
      </c>
      <c r="J6" s="212" t="s">
        <v>70</v>
      </c>
      <c r="K6" s="212">
        <v>14</v>
      </c>
      <c r="L6" s="212">
        <v>4</v>
      </c>
      <c r="M6" s="212">
        <v>9</v>
      </c>
      <c r="N6" s="212">
        <v>4</v>
      </c>
      <c r="O6" s="212">
        <v>4</v>
      </c>
      <c r="P6" s="212">
        <v>6</v>
      </c>
      <c r="Q6" s="215">
        <v>41</v>
      </c>
      <c r="R6" s="33" t="s">
        <v>1013</v>
      </c>
    </row>
    <row r="7" spans="1:20" ht="15.6">
      <c r="A7" s="119">
        <v>2</v>
      </c>
      <c r="B7" s="212" t="s">
        <v>672</v>
      </c>
      <c r="C7" s="212" t="s">
        <v>735</v>
      </c>
      <c r="D7" s="212" t="s">
        <v>367</v>
      </c>
      <c r="E7" s="213">
        <v>8</v>
      </c>
      <c r="F7" s="216" t="s">
        <v>89</v>
      </c>
      <c r="G7" s="212" t="s">
        <v>730</v>
      </c>
      <c r="H7" s="212" t="s">
        <v>736</v>
      </c>
      <c r="I7" s="212" t="s">
        <v>91</v>
      </c>
      <c r="J7" s="212" t="s">
        <v>92</v>
      </c>
      <c r="K7" s="212">
        <v>14</v>
      </c>
      <c r="L7" s="212">
        <v>4</v>
      </c>
      <c r="M7" s="212">
        <v>10</v>
      </c>
      <c r="N7" s="212">
        <v>4</v>
      </c>
      <c r="O7" s="212">
        <v>4</v>
      </c>
      <c r="P7" s="212">
        <v>5</v>
      </c>
      <c r="Q7" s="215">
        <v>41</v>
      </c>
      <c r="R7" s="33" t="s">
        <v>1013</v>
      </c>
    </row>
    <row r="8" spans="1:20">
      <c r="A8" s="119">
        <v>3</v>
      </c>
      <c r="B8" s="212" t="s">
        <v>677</v>
      </c>
      <c r="C8" s="212" t="s">
        <v>741</v>
      </c>
      <c r="D8" s="212" t="s">
        <v>278</v>
      </c>
      <c r="E8" s="213">
        <v>8</v>
      </c>
      <c r="F8" s="214" t="s">
        <v>742</v>
      </c>
      <c r="G8" s="212" t="s">
        <v>743</v>
      </c>
      <c r="H8" s="212" t="s">
        <v>174</v>
      </c>
      <c r="I8" s="212" t="s">
        <v>91</v>
      </c>
      <c r="J8" s="212" t="s">
        <v>61</v>
      </c>
      <c r="K8" s="212">
        <v>13</v>
      </c>
      <c r="L8" s="212">
        <v>4</v>
      </c>
      <c r="M8" s="212">
        <v>10</v>
      </c>
      <c r="N8" s="212">
        <v>4</v>
      </c>
      <c r="O8" s="212">
        <v>4</v>
      </c>
      <c r="P8" s="212">
        <v>6</v>
      </c>
      <c r="Q8" s="215">
        <v>41</v>
      </c>
      <c r="R8" s="33" t="s">
        <v>1013</v>
      </c>
    </row>
    <row r="9" spans="1:20">
      <c r="A9" s="119">
        <v>4</v>
      </c>
      <c r="B9" s="45" t="s">
        <v>677</v>
      </c>
      <c r="C9" s="45" t="s">
        <v>681</v>
      </c>
      <c r="D9" s="45" t="s">
        <v>176</v>
      </c>
      <c r="E9" s="109">
        <v>8</v>
      </c>
      <c r="F9" s="110" t="s">
        <v>682</v>
      </c>
      <c r="G9" s="45" t="s">
        <v>683</v>
      </c>
      <c r="H9" s="45" t="s">
        <v>324</v>
      </c>
      <c r="I9" s="45" t="s">
        <v>325</v>
      </c>
      <c r="J9" s="45" t="s">
        <v>70</v>
      </c>
      <c r="K9" s="45">
        <v>12</v>
      </c>
      <c r="L9" s="45">
        <v>6</v>
      </c>
      <c r="M9" s="45">
        <v>8</v>
      </c>
      <c r="N9" s="45">
        <v>4</v>
      </c>
      <c r="O9" s="45">
        <v>4</v>
      </c>
      <c r="P9" s="45">
        <v>5</v>
      </c>
      <c r="Q9" s="111">
        <v>39</v>
      </c>
      <c r="R9" s="33" t="s">
        <v>1014</v>
      </c>
    </row>
    <row r="10" spans="1:20" ht="15.6">
      <c r="A10" s="119">
        <v>5</v>
      </c>
      <c r="B10" s="45" t="s">
        <v>672</v>
      </c>
      <c r="C10" s="45" t="s">
        <v>685</v>
      </c>
      <c r="D10" s="45" t="s">
        <v>119</v>
      </c>
      <c r="E10" s="109">
        <v>8</v>
      </c>
      <c r="F10" s="110" t="s">
        <v>686</v>
      </c>
      <c r="G10" s="45" t="s">
        <v>683</v>
      </c>
      <c r="H10" s="47" t="s">
        <v>687</v>
      </c>
      <c r="I10" s="45" t="s">
        <v>133</v>
      </c>
      <c r="J10" s="45" t="s">
        <v>70</v>
      </c>
      <c r="K10" s="45">
        <v>14</v>
      </c>
      <c r="L10" s="45">
        <v>6</v>
      </c>
      <c r="M10" s="45">
        <v>10</v>
      </c>
      <c r="N10" s="45">
        <v>4</v>
      </c>
      <c r="O10" s="45">
        <v>3</v>
      </c>
      <c r="P10" s="45">
        <v>2</v>
      </c>
      <c r="Q10" s="111">
        <v>39</v>
      </c>
      <c r="R10" s="33" t="s">
        <v>1014</v>
      </c>
    </row>
    <row r="11" spans="1:20" ht="15.6">
      <c r="A11" s="119">
        <v>6</v>
      </c>
      <c r="B11" s="45" t="s">
        <v>672</v>
      </c>
      <c r="C11" s="45" t="s">
        <v>692</v>
      </c>
      <c r="D11" s="45" t="s">
        <v>693</v>
      </c>
      <c r="E11" s="109">
        <v>8</v>
      </c>
      <c r="F11" s="110" t="s">
        <v>689</v>
      </c>
      <c r="G11" s="45" t="s">
        <v>690</v>
      </c>
      <c r="H11" s="48" t="s">
        <v>691</v>
      </c>
      <c r="I11" s="45" t="s">
        <v>325</v>
      </c>
      <c r="J11" s="45" t="s">
        <v>113</v>
      </c>
      <c r="K11" s="45">
        <v>9</v>
      </c>
      <c r="L11" s="45">
        <v>2</v>
      </c>
      <c r="M11" s="45">
        <v>6</v>
      </c>
      <c r="N11" s="45">
        <v>4</v>
      </c>
      <c r="O11" s="45">
        <v>3</v>
      </c>
      <c r="P11" s="45">
        <v>2</v>
      </c>
      <c r="Q11" s="111">
        <v>39</v>
      </c>
      <c r="R11" s="33" t="s">
        <v>1014</v>
      </c>
    </row>
    <row r="12" spans="1:20">
      <c r="A12" s="119">
        <v>7</v>
      </c>
      <c r="B12" s="45" t="s">
        <v>677</v>
      </c>
      <c r="C12" s="45" t="s">
        <v>694</v>
      </c>
      <c r="D12" s="45" t="s">
        <v>37</v>
      </c>
      <c r="E12" s="109">
        <v>8</v>
      </c>
      <c r="F12" s="110" t="s">
        <v>1057</v>
      </c>
      <c r="G12" s="45" t="s">
        <v>695</v>
      </c>
      <c r="H12" s="45" t="s">
        <v>696</v>
      </c>
      <c r="I12" s="45" t="s">
        <v>43</v>
      </c>
      <c r="J12" s="45" t="s">
        <v>384</v>
      </c>
      <c r="K12" s="45">
        <v>12</v>
      </c>
      <c r="L12" s="45">
        <v>6</v>
      </c>
      <c r="M12" s="45">
        <v>8</v>
      </c>
      <c r="N12" s="45">
        <v>2</v>
      </c>
      <c r="O12" s="45">
        <v>6</v>
      </c>
      <c r="P12" s="45">
        <v>5</v>
      </c>
      <c r="Q12" s="111">
        <v>39</v>
      </c>
      <c r="R12" s="33" t="s">
        <v>1014</v>
      </c>
    </row>
    <row r="13" spans="1:20" ht="13.2" customHeight="1">
      <c r="A13" s="119">
        <v>8</v>
      </c>
      <c r="B13" s="45" t="s">
        <v>672</v>
      </c>
      <c r="C13" s="45" t="s">
        <v>764</v>
      </c>
      <c r="D13" s="45" t="s">
        <v>765</v>
      </c>
      <c r="E13" s="109">
        <v>8</v>
      </c>
      <c r="F13" s="110" t="s">
        <v>766</v>
      </c>
      <c r="G13" s="45" t="s">
        <v>690</v>
      </c>
      <c r="H13" s="45" t="s">
        <v>557</v>
      </c>
      <c r="I13" s="45" t="s">
        <v>69</v>
      </c>
      <c r="J13" s="45" t="s">
        <v>170</v>
      </c>
      <c r="K13" s="45">
        <v>14</v>
      </c>
      <c r="L13" s="45">
        <v>6</v>
      </c>
      <c r="M13" s="45">
        <v>10</v>
      </c>
      <c r="N13" s="45">
        <v>4</v>
      </c>
      <c r="O13" s="45">
        <v>3</v>
      </c>
      <c r="P13" s="45">
        <v>2</v>
      </c>
      <c r="Q13" s="111">
        <v>39</v>
      </c>
      <c r="R13" s="33" t="s">
        <v>1014</v>
      </c>
    </row>
    <row r="14" spans="1:20">
      <c r="A14" s="119">
        <v>9</v>
      </c>
      <c r="B14" s="105" t="s">
        <v>672</v>
      </c>
      <c r="C14" s="105" t="s">
        <v>673</v>
      </c>
      <c r="D14" s="105" t="s">
        <v>94</v>
      </c>
      <c r="E14" s="106">
        <v>8</v>
      </c>
      <c r="F14" s="107" t="s">
        <v>327</v>
      </c>
      <c r="G14" s="105" t="s">
        <v>674</v>
      </c>
      <c r="H14" s="105" t="s">
        <v>675</v>
      </c>
      <c r="I14" s="105" t="s">
        <v>325</v>
      </c>
      <c r="J14" s="105" t="s">
        <v>650</v>
      </c>
      <c r="K14" s="105">
        <v>12</v>
      </c>
      <c r="L14" s="105">
        <v>3</v>
      </c>
      <c r="M14" s="105">
        <v>10</v>
      </c>
      <c r="N14" s="105">
        <v>4</v>
      </c>
      <c r="O14" s="105">
        <v>4</v>
      </c>
      <c r="P14" s="105">
        <v>4</v>
      </c>
      <c r="Q14" s="108">
        <v>37</v>
      </c>
      <c r="R14" s="169" t="s">
        <v>1011</v>
      </c>
      <c r="S14" s="169"/>
      <c r="T14" s="169"/>
    </row>
    <row r="15" spans="1:20">
      <c r="A15" s="119">
        <v>10</v>
      </c>
      <c r="B15" s="105" t="s">
        <v>672</v>
      </c>
      <c r="C15" s="105" t="s">
        <v>676</v>
      </c>
      <c r="D15" s="105" t="s">
        <v>353</v>
      </c>
      <c r="E15" s="106">
        <v>8</v>
      </c>
      <c r="F15" s="107" t="s">
        <v>327</v>
      </c>
      <c r="G15" s="105" t="s">
        <v>674</v>
      </c>
      <c r="H15" s="105" t="s">
        <v>675</v>
      </c>
      <c r="I15" s="105" t="s">
        <v>325</v>
      </c>
      <c r="J15" s="105" t="s">
        <v>650</v>
      </c>
      <c r="K15" s="105">
        <v>12</v>
      </c>
      <c r="L15" s="105">
        <v>3</v>
      </c>
      <c r="M15" s="105">
        <v>10</v>
      </c>
      <c r="N15" s="105">
        <v>4</v>
      </c>
      <c r="O15" s="105">
        <v>4</v>
      </c>
      <c r="P15" s="105">
        <v>4</v>
      </c>
      <c r="Q15" s="108">
        <v>37</v>
      </c>
      <c r="R15" s="169"/>
      <c r="S15" s="169"/>
      <c r="T15" s="169"/>
    </row>
    <row r="16" spans="1:20" ht="15.6">
      <c r="A16" s="119">
        <v>11</v>
      </c>
      <c r="B16" s="112" t="s">
        <v>672</v>
      </c>
      <c r="C16" s="112" t="s">
        <v>734</v>
      </c>
      <c r="D16" s="112" t="s">
        <v>30</v>
      </c>
      <c r="E16" s="113">
        <v>8</v>
      </c>
      <c r="F16" s="54" t="s">
        <v>1059</v>
      </c>
      <c r="G16" s="112" t="s">
        <v>86</v>
      </c>
      <c r="H16" s="51" t="s">
        <v>163</v>
      </c>
      <c r="I16" s="112" t="s">
        <v>325</v>
      </c>
      <c r="J16" s="112" t="s">
        <v>35</v>
      </c>
      <c r="K16" s="112">
        <v>11</v>
      </c>
      <c r="L16" s="112">
        <v>5</v>
      </c>
      <c r="M16" s="112">
        <v>10</v>
      </c>
      <c r="N16" s="112">
        <v>4</v>
      </c>
      <c r="O16" s="112">
        <v>2</v>
      </c>
      <c r="P16" s="112">
        <v>5</v>
      </c>
      <c r="Q16" s="114">
        <v>37</v>
      </c>
      <c r="R16" s="33" t="s">
        <v>1015</v>
      </c>
    </row>
    <row r="17" spans="1:20" ht="15.6">
      <c r="A17" s="119">
        <v>12</v>
      </c>
      <c r="B17" s="112" t="s">
        <v>672</v>
      </c>
      <c r="C17" s="112" t="s">
        <v>739</v>
      </c>
      <c r="D17" s="112" t="s">
        <v>322</v>
      </c>
      <c r="E17" s="113">
        <v>8</v>
      </c>
      <c r="F17" s="54" t="s">
        <v>740</v>
      </c>
      <c r="G17" s="112" t="s">
        <v>730</v>
      </c>
      <c r="H17" s="112" t="s">
        <v>169</v>
      </c>
      <c r="I17" s="112" t="s">
        <v>135</v>
      </c>
      <c r="J17" s="112" t="s">
        <v>170</v>
      </c>
      <c r="K17" s="112">
        <v>12</v>
      </c>
      <c r="L17" s="112">
        <v>3</v>
      </c>
      <c r="M17" s="112">
        <v>9</v>
      </c>
      <c r="N17" s="112">
        <v>4</v>
      </c>
      <c r="O17" s="112">
        <v>4</v>
      </c>
      <c r="P17" s="112">
        <v>5</v>
      </c>
      <c r="Q17" s="114">
        <v>37</v>
      </c>
      <c r="R17" s="33" t="s">
        <v>1015</v>
      </c>
    </row>
    <row r="18" spans="1:20">
      <c r="A18" s="119">
        <v>13</v>
      </c>
      <c r="B18" s="112" t="s">
        <v>677</v>
      </c>
      <c r="C18" s="112" t="s">
        <v>752</v>
      </c>
      <c r="D18" s="112" t="s">
        <v>43</v>
      </c>
      <c r="E18" s="113">
        <v>8</v>
      </c>
      <c r="F18" s="115" t="s">
        <v>387</v>
      </c>
      <c r="G18" s="112" t="s">
        <v>753</v>
      </c>
      <c r="H18" s="112" t="s">
        <v>754</v>
      </c>
      <c r="I18" s="112" t="s">
        <v>244</v>
      </c>
      <c r="J18" s="112" t="s">
        <v>80</v>
      </c>
      <c r="K18" s="112">
        <v>12</v>
      </c>
      <c r="L18" s="112">
        <v>4</v>
      </c>
      <c r="M18" s="112">
        <v>9</v>
      </c>
      <c r="N18" s="112">
        <v>4</v>
      </c>
      <c r="O18" s="112">
        <v>4</v>
      </c>
      <c r="P18" s="112">
        <v>4</v>
      </c>
      <c r="Q18" s="114">
        <v>37</v>
      </c>
      <c r="R18" s="33" t="s">
        <v>1015</v>
      </c>
    </row>
    <row r="19" spans="1:20">
      <c r="A19" s="119">
        <v>14</v>
      </c>
      <c r="B19" s="46" t="s">
        <v>677</v>
      </c>
      <c r="C19" s="46" t="s">
        <v>704</v>
      </c>
      <c r="D19" s="46" t="s">
        <v>705</v>
      </c>
      <c r="E19" s="71">
        <v>8</v>
      </c>
      <c r="F19" s="3" t="s">
        <v>85</v>
      </c>
      <c r="G19" s="46" t="s">
        <v>703</v>
      </c>
      <c r="H19" s="46" t="s">
        <v>87</v>
      </c>
      <c r="I19" s="46" t="s">
        <v>43</v>
      </c>
      <c r="J19" s="46" t="s">
        <v>70</v>
      </c>
      <c r="K19" s="46">
        <v>13</v>
      </c>
      <c r="L19" s="46">
        <v>4</v>
      </c>
      <c r="M19" s="46">
        <v>7</v>
      </c>
      <c r="N19" s="46">
        <v>2</v>
      </c>
      <c r="O19" s="46">
        <v>4</v>
      </c>
      <c r="P19" s="46">
        <v>6</v>
      </c>
      <c r="Q19" s="88">
        <v>36</v>
      </c>
      <c r="R19" s="33" t="s">
        <v>1016</v>
      </c>
    </row>
    <row r="20" spans="1:20">
      <c r="A20" s="119">
        <v>15</v>
      </c>
      <c r="B20" s="46" t="s">
        <v>672</v>
      </c>
      <c r="C20" s="46" t="s">
        <v>769</v>
      </c>
      <c r="D20" s="46" t="s">
        <v>492</v>
      </c>
      <c r="E20" s="71">
        <v>8</v>
      </c>
      <c r="F20" s="3" t="s">
        <v>770</v>
      </c>
      <c r="G20" s="46" t="s">
        <v>743</v>
      </c>
      <c r="H20" s="46" t="s">
        <v>771</v>
      </c>
      <c r="I20" s="46" t="s">
        <v>43</v>
      </c>
      <c r="J20" s="46" t="s">
        <v>70</v>
      </c>
      <c r="K20" s="46">
        <v>12</v>
      </c>
      <c r="L20" s="46">
        <v>5</v>
      </c>
      <c r="M20" s="46">
        <v>10</v>
      </c>
      <c r="N20" s="46">
        <v>4</v>
      </c>
      <c r="O20" s="46">
        <v>4</v>
      </c>
      <c r="P20" s="46">
        <v>1</v>
      </c>
      <c r="Q20" s="88">
        <v>36</v>
      </c>
      <c r="R20" s="33" t="s">
        <v>1016</v>
      </c>
    </row>
    <row r="21" spans="1:20">
      <c r="A21" s="119">
        <v>16</v>
      </c>
      <c r="B21" s="46" t="s">
        <v>677</v>
      </c>
      <c r="C21" s="46" t="s">
        <v>768</v>
      </c>
      <c r="D21" s="46" t="s">
        <v>54</v>
      </c>
      <c r="E21" s="71">
        <v>8</v>
      </c>
      <c r="F21" s="3" t="s">
        <v>387</v>
      </c>
      <c r="G21" s="46" t="s">
        <v>683</v>
      </c>
      <c r="H21" s="46" t="s">
        <v>754</v>
      </c>
      <c r="I21" s="46" t="s">
        <v>394</v>
      </c>
      <c r="J21" s="46" t="s">
        <v>80</v>
      </c>
      <c r="K21" s="46">
        <v>9</v>
      </c>
      <c r="L21" s="46">
        <v>4</v>
      </c>
      <c r="M21" s="46">
        <v>9</v>
      </c>
      <c r="N21" s="46">
        <v>4</v>
      </c>
      <c r="O21" s="46">
        <v>4</v>
      </c>
      <c r="P21" s="46">
        <v>5</v>
      </c>
      <c r="Q21" s="88">
        <v>35</v>
      </c>
      <c r="R21" s="33" t="s">
        <v>1016</v>
      </c>
    </row>
    <row r="22" spans="1:20" ht="15" customHeight="1">
      <c r="A22" s="119">
        <v>17</v>
      </c>
      <c r="B22" s="46" t="s">
        <v>677</v>
      </c>
      <c r="C22" s="46" t="s">
        <v>359</v>
      </c>
      <c r="D22" s="46" t="s">
        <v>54</v>
      </c>
      <c r="E22" s="71">
        <v>8</v>
      </c>
      <c r="F22" s="3" t="s">
        <v>426</v>
      </c>
      <c r="G22" s="46" t="s">
        <v>674</v>
      </c>
      <c r="H22" s="44" t="s">
        <v>359</v>
      </c>
      <c r="I22" s="46" t="s">
        <v>100</v>
      </c>
      <c r="J22" s="46" t="s">
        <v>117</v>
      </c>
      <c r="K22" s="46">
        <v>12</v>
      </c>
      <c r="L22" s="46">
        <v>4</v>
      </c>
      <c r="M22" s="46">
        <v>9</v>
      </c>
      <c r="N22" s="46">
        <v>4</v>
      </c>
      <c r="O22" s="46">
        <v>4</v>
      </c>
      <c r="P22" s="46">
        <v>1</v>
      </c>
      <c r="Q22" s="88">
        <v>34</v>
      </c>
      <c r="R22" s="35"/>
    </row>
    <row r="23" spans="1:20">
      <c r="A23" s="119">
        <v>18</v>
      </c>
      <c r="B23" s="95" t="s">
        <v>677</v>
      </c>
      <c r="C23" s="95" t="s">
        <v>697</v>
      </c>
      <c r="D23" s="95" t="s">
        <v>698</v>
      </c>
      <c r="E23" s="96">
        <v>8</v>
      </c>
      <c r="F23" s="97" t="s">
        <v>445</v>
      </c>
      <c r="G23" s="95" t="s">
        <v>674</v>
      </c>
      <c r="H23" s="95" t="s">
        <v>699</v>
      </c>
      <c r="I23" s="95" t="s">
        <v>105</v>
      </c>
      <c r="J23" s="95" t="s">
        <v>80</v>
      </c>
      <c r="K23" s="95">
        <v>11</v>
      </c>
      <c r="L23" s="95">
        <v>5</v>
      </c>
      <c r="M23" s="95">
        <v>4</v>
      </c>
      <c r="N23" s="95">
        <v>4</v>
      </c>
      <c r="O23" s="95">
        <v>4</v>
      </c>
      <c r="P23" s="95">
        <v>6</v>
      </c>
      <c r="Q23" s="98">
        <v>34</v>
      </c>
      <c r="R23" s="169" t="s">
        <v>1011</v>
      </c>
      <c r="S23" s="169"/>
      <c r="T23" s="169"/>
    </row>
    <row r="24" spans="1:20">
      <c r="A24" s="119">
        <v>19</v>
      </c>
      <c r="B24" s="95" t="s">
        <v>700</v>
      </c>
      <c r="C24" s="95" t="s">
        <v>701</v>
      </c>
      <c r="D24" s="95" t="s">
        <v>265</v>
      </c>
      <c r="E24" s="96">
        <v>8</v>
      </c>
      <c r="F24" s="97" t="s">
        <v>445</v>
      </c>
      <c r="G24" s="95" t="s">
        <v>674</v>
      </c>
      <c r="H24" s="95" t="s">
        <v>699</v>
      </c>
      <c r="I24" s="95" t="s">
        <v>105</v>
      </c>
      <c r="J24" s="95" t="s">
        <v>80</v>
      </c>
      <c r="K24" s="95">
        <v>11</v>
      </c>
      <c r="L24" s="95">
        <v>5</v>
      </c>
      <c r="M24" s="95">
        <v>4</v>
      </c>
      <c r="N24" s="95">
        <v>4</v>
      </c>
      <c r="O24" s="95">
        <v>4</v>
      </c>
      <c r="P24" s="95">
        <v>6</v>
      </c>
      <c r="Q24" s="98">
        <v>34</v>
      </c>
      <c r="R24" s="169"/>
      <c r="S24" s="169"/>
      <c r="T24" s="169"/>
    </row>
    <row r="25" spans="1:20">
      <c r="A25" s="119">
        <v>20</v>
      </c>
      <c r="B25" s="46" t="s">
        <v>677</v>
      </c>
      <c r="C25" s="46" t="s">
        <v>712</v>
      </c>
      <c r="D25" s="46" t="s">
        <v>713</v>
      </c>
      <c r="E25" s="71">
        <v>8</v>
      </c>
      <c r="F25" s="3" t="s">
        <v>714</v>
      </c>
      <c r="G25" s="46" t="s">
        <v>715</v>
      </c>
      <c r="H25" s="46" t="s">
        <v>716</v>
      </c>
      <c r="I25" s="46" t="s">
        <v>69</v>
      </c>
      <c r="J25" s="46" t="s">
        <v>485</v>
      </c>
      <c r="K25" s="46">
        <v>8</v>
      </c>
      <c r="L25" s="46">
        <v>4</v>
      </c>
      <c r="M25" s="46">
        <v>9</v>
      </c>
      <c r="N25" s="46">
        <v>4</v>
      </c>
      <c r="O25" s="46">
        <v>4</v>
      </c>
      <c r="P25" s="46">
        <v>5</v>
      </c>
      <c r="Q25" s="88">
        <v>34</v>
      </c>
      <c r="R25" s="35"/>
    </row>
    <row r="26" spans="1:20" ht="15.6">
      <c r="A26" s="119">
        <v>21</v>
      </c>
      <c r="B26" s="46" t="s">
        <v>672</v>
      </c>
      <c r="C26" s="46" t="s">
        <v>719</v>
      </c>
      <c r="D26" s="46" t="s">
        <v>720</v>
      </c>
      <c r="E26" s="71">
        <v>8</v>
      </c>
      <c r="F26" s="57" t="s">
        <v>250</v>
      </c>
      <c r="G26" s="46" t="s">
        <v>674</v>
      </c>
      <c r="H26" s="46" t="s">
        <v>121</v>
      </c>
      <c r="I26" s="46" t="s">
        <v>34</v>
      </c>
      <c r="J26" s="46" t="s">
        <v>70</v>
      </c>
      <c r="K26" s="46">
        <v>10</v>
      </c>
      <c r="L26" s="46">
        <v>4</v>
      </c>
      <c r="M26" s="46">
        <v>10</v>
      </c>
      <c r="N26" s="46">
        <v>4</v>
      </c>
      <c r="O26" s="46">
        <v>4</v>
      </c>
      <c r="P26" s="46">
        <v>2</v>
      </c>
      <c r="Q26" s="88">
        <v>34</v>
      </c>
      <c r="R26" s="35"/>
    </row>
    <row r="27" spans="1:20" ht="15.6">
      <c r="A27" s="119">
        <v>22</v>
      </c>
      <c r="B27" s="95" t="s">
        <v>677</v>
      </c>
      <c r="C27" s="95" t="s">
        <v>745</v>
      </c>
      <c r="D27" s="95" t="s">
        <v>25</v>
      </c>
      <c r="E27" s="96">
        <v>8</v>
      </c>
      <c r="F27" s="55" t="s">
        <v>301</v>
      </c>
      <c r="G27" s="95" t="s">
        <v>674</v>
      </c>
      <c r="H27" s="95" t="s">
        <v>746</v>
      </c>
      <c r="I27" s="95" t="s">
        <v>69</v>
      </c>
      <c r="J27" s="95" t="s">
        <v>61</v>
      </c>
      <c r="K27" s="95">
        <v>12</v>
      </c>
      <c r="L27" s="95">
        <v>5</v>
      </c>
      <c r="M27" s="95">
        <v>8</v>
      </c>
      <c r="N27" s="95">
        <v>4</v>
      </c>
      <c r="O27" s="95">
        <v>4</v>
      </c>
      <c r="P27" s="95">
        <v>6</v>
      </c>
      <c r="Q27" s="98">
        <v>34</v>
      </c>
      <c r="R27" s="169" t="s">
        <v>1011</v>
      </c>
      <c r="S27" s="169"/>
      <c r="T27" s="169"/>
    </row>
    <row r="28" spans="1:20">
      <c r="A28" s="119">
        <v>23</v>
      </c>
      <c r="B28" s="95" t="s">
        <v>677</v>
      </c>
      <c r="C28" s="95" t="s">
        <v>747</v>
      </c>
      <c r="D28" s="95" t="s">
        <v>748</v>
      </c>
      <c r="E28" s="96">
        <v>8</v>
      </c>
      <c r="F28" s="97" t="s">
        <v>749</v>
      </c>
      <c r="G28" s="95" t="s">
        <v>674</v>
      </c>
      <c r="H28" s="95" t="s">
        <v>746</v>
      </c>
      <c r="I28" s="95" t="s">
        <v>69</v>
      </c>
      <c r="J28" s="95" t="s">
        <v>61</v>
      </c>
      <c r="K28" s="95">
        <v>12</v>
      </c>
      <c r="L28" s="95">
        <v>5</v>
      </c>
      <c r="M28" s="95">
        <v>8</v>
      </c>
      <c r="N28" s="95">
        <v>4</v>
      </c>
      <c r="O28" s="95">
        <v>4</v>
      </c>
      <c r="P28" s="95">
        <v>6</v>
      </c>
      <c r="Q28" s="98">
        <v>34</v>
      </c>
      <c r="R28" s="169"/>
      <c r="S28" s="169"/>
      <c r="T28" s="169"/>
    </row>
    <row r="29" spans="1:20" ht="15.6">
      <c r="A29" s="119">
        <v>24</v>
      </c>
      <c r="B29" s="46" t="s">
        <v>677</v>
      </c>
      <c r="C29" s="46" t="s">
        <v>757</v>
      </c>
      <c r="D29" s="46" t="s">
        <v>56</v>
      </c>
      <c r="E29" s="71">
        <v>8</v>
      </c>
      <c r="F29" s="2" t="s">
        <v>381</v>
      </c>
      <c r="G29" s="46" t="s">
        <v>758</v>
      </c>
      <c r="H29" s="46" t="s">
        <v>383</v>
      </c>
      <c r="I29" s="46" t="s">
        <v>135</v>
      </c>
      <c r="J29" s="46" t="s">
        <v>384</v>
      </c>
      <c r="K29" s="46">
        <v>7</v>
      </c>
      <c r="L29" s="46">
        <v>3</v>
      </c>
      <c r="M29" s="46">
        <v>10</v>
      </c>
      <c r="N29" s="46">
        <v>4</v>
      </c>
      <c r="O29" s="46">
        <v>4</v>
      </c>
      <c r="P29" s="46">
        <v>6</v>
      </c>
      <c r="Q29" s="88">
        <v>34</v>
      </c>
      <c r="R29" s="35"/>
    </row>
    <row r="30" spans="1:20">
      <c r="A30" s="119">
        <v>25</v>
      </c>
      <c r="B30" s="46" t="s">
        <v>672</v>
      </c>
      <c r="C30" s="46" t="s">
        <v>763</v>
      </c>
      <c r="D30" s="46" t="s">
        <v>39</v>
      </c>
      <c r="E30" s="71">
        <v>8</v>
      </c>
      <c r="F30" s="3" t="s">
        <v>381</v>
      </c>
      <c r="G30" s="46" t="s">
        <v>758</v>
      </c>
      <c r="H30" s="46" t="s">
        <v>383</v>
      </c>
      <c r="I30" s="46" t="s">
        <v>135</v>
      </c>
      <c r="J30" s="46" t="s">
        <v>384</v>
      </c>
      <c r="K30" s="46">
        <v>7</v>
      </c>
      <c r="L30" s="46">
        <v>3</v>
      </c>
      <c r="M30" s="46">
        <v>10</v>
      </c>
      <c r="N30" s="46">
        <v>4</v>
      </c>
      <c r="O30" s="46">
        <v>4</v>
      </c>
      <c r="P30" s="46">
        <v>6</v>
      </c>
      <c r="Q30" s="88">
        <v>34</v>
      </c>
      <c r="R30" s="35"/>
    </row>
    <row r="31" spans="1:20" ht="15.6">
      <c r="A31" s="119">
        <v>26</v>
      </c>
      <c r="B31" s="46" t="s">
        <v>672</v>
      </c>
      <c r="C31" s="46" t="s">
        <v>708</v>
      </c>
      <c r="D31" s="46" t="s">
        <v>296</v>
      </c>
      <c r="E31" s="71">
        <v>8</v>
      </c>
      <c r="F31" s="2" t="s">
        <v>706</v>
      </c>
      <c r="G31" s="46" t="s">
        <v>707</v>
      </c>
      <c r="H31" s="46" t="s">
        <v>631</v>
      </c>
      <c r="I31" s="46" t="s">
        <v>244</v>
      </c>
      <c r="J31" s="46" t="s">
        <v>117</v>
      </c>
      <c r="K31" s="46">
        <v>9</v>
      </c>
      <c r="L31" s="46">
        <v>5</v>
      </c>
      <c r="M31" s="46">
        <v>8</v>
      </c>
      <c r="N31" s="46">
        <v>2</v>
      </c>
      <c r="O31" s="46">
        <v>4</v>
      </c>
      <c r="P31" s="46">
        <v>5</v>
      </c>
      <c r="Q31" s="88">
        <v>33</v>
      </c>
      <c r="R31" s="35"/>
    </row>
    <row r="32" spans="1:20" ht="15.6">
      <c r="A32" s="119">
        <v>27</v>
      </c>
      <c r="B32" s="46" t="s">
        <v>672</v>
      </c>
      <c r="C32" s="46" t="s">
        <v>724</v>
      </c>
      <c r="D32" s="46" t="s">
        <v>353</v>
      </c>
      <c r="E32" s="71">
        <v>8</v>
      </c>
      <c r="F32" s="2" t="s">
        <v>145</v>
      </c>
      <c r="G32" s="46" t="s">
        <v>725</v>
      </c>
      <c r="H32" s="46" t="s">
        <v>147</v>
      </c>
      <c r="I32" s="46" t="s">
        <v>135</v>
      </c>
      <c r="J32" s="46" t="s">
        <v>148</v>
      </c>
      <c r="K32" s="46">
        <v>8</v>
      </c>
      <c r="L32" s="46">
        <v>4</v>
      </c>
      <c r="M32" s="46">
        <v>8</v>
      </c>
      <c r="N32" s="46">
        <v>2</v>
      </c>
      <c r="O32" s="46">
        <v>4</v>
      </c>
      <c r="P32" s="46">
        <v>6</v>
      </c>
      <c r="Q32" s="88">
        <v>32</v>
      </c>
      <c r="R32" s="35"/>
    </row>
    <row r="33" spans="1:18">
      <c r="A33" s="119">
        <v>28</v>
      </c>
      <c r="B33" s="46" t="s">
        <v>677</v>
      </c>
      <c r="C33" s="46" t="s">
        <v>759</v>
      </c>
      <c r="D33" s="46" t="s">
        <v>133</v>
      </c>
      <c r="E33" s="71">
        <v>8</v>
      </c>
      <c r="F33" s="3" t="s">
        <v>760</v>
      </c>
      <c r="G33" s="46" t="s">
        <v>761</v>
      </c>
      <c r="H33" s="46" t="s">
        <v>762</v>
      </c>
      <c r="I33" s="46" t="s">
        <v>128</v>
      </c>
      <c r="J33" s="46" t="s">
        <v>189</v>
      </c>
      <c r="K33" s="46">
        <v>13</v>
      </c>
      <c r="L33" s="46">
        <v>3</v>
      </c>
      <c r="M33" s="46">
        <v>6</v>
      </c>
      <c r="N33" s="46">
        <v>2</v>
      </c>
      <c r="O33" s="46">
        <v>4</v>
      </c>
      <c r="P33" s="46">
        <v>5</v>
      </c>
      <c r="Q33" s="88">
        <v>32</v>
      </c>
      <c r="R33" s="35"/>
    </row>
    <row r="34" spans="1:18" ht="16.2" customHeight="1">
      <c r="A34" s="119">
        <v>29</v>
      </c>
      <c r="B34" s="46" t="s">
        <v>677</v>
      </c>
      <c r="C34" s="46" t="s">
        <v>678</v>
      </c>
      <c r="D34" s="46" t="s">
        <v>679</v>
      </c>
      <c r="E34" s="71">
        <v>8</v>
      </c>
      <c r="F34" s="3" t="s">
        <v>426</v>
      </c>
      <c r="G34" s="46" t="s">
        <v>680</v>
      </c>
      <c r="H34" s="44" t="s">
        <v>359</v>
      </c>
      <c r="I34" s="46" t="s">
        <v>100</v>
      </c>
      <c r="J34" s="46" t="s">
        <v>117</v>
      </c>
      <c r="K34" s="46">
        <v>12</v>
      </c>
      <c r="L34" s="46">
        <v>2</v>
      </c>
      <c r="M34" s="46">
        <v>9</v>
      </c>
      <c r="N34" s="46">
        <v>4</v>
      </c>
      <c r="O34" s="46">
        <v>4</v>
      </c>
      <c r="P34" s="46">
        <v>0</v>
      </c>
      <c r="Q34" s="88">
        <v>31</v>
      </c>
      <c r="R34" s="35"/>
    </row>
    <row r="35" spans="1:18">
      <c r="A35" s="119">
        <v>30</v>
      </c>
      <c r="B35" s="46" t="s">
        <v>677</v>
      </c>
      <c r="C35" s="46" t="s">
        <v>684</v>
      </c>
      <c r="D35" s="46" t="s">
        <v>43</v>
      </c>
      <c r="E35" s="71">
        <v>8</v>
      </c>
      <c r="F35" s="3" t="s">
        <v>682</v>
      </c>
      <c r="G35" s="46" t="s">
        <v>683</v>
      </c>
      <c r="H35" s="46" t="s">
        <v>324</v>
      </c>
      <c r="I35" s="46" t="s">
        <v>325</v>
      </c>
      <c r="J35" s="46" t="s">
        <v>70</v>
      </c>
      <c r="K35" s="46">
        <v>8</v>
      </c>
      <c r="L35" s="46">
        <v>4</v>
      </c>
      <c r="M35" s="46">
        <v>7</v>
      </c>
      <c r="N35" s="46">
        <v>4</v>
      </c>
      <c r="O35" s="46">
        <v>3</v>
      </c>
      <c r="P35" s="46">
        <v>5</v>
      </c>
      <c r="Q35" s="88">
        <v>31</v>
      </c>
      <c r="R35" s="35"/>
    </row>
    <row r="36" spans="1:18" ht="15.6">
      <c r="A36" s="119">
        <v>31</v>
      </c>
      <c r="B36" s="46" t="s">
        <v>677</v>
      </c>
      <c r="C36" s="46" t="s">
        <v>728</v>
      </c>
      <c r="D36" s="46" t="s">
        <v>54</v>
      </c>
      <c r="E36" s="71">
        <v>8</v>
      </c>
      <c r="F36" s="2" t="s">
        <v>145</v>
      </c>
      <c r="G36" s="46" t="s">
        <v>725</v>
      </c>
      <c r="H36" s="46" t="s">
        <v>147</v>
      </c>
      <c r="I36" s="46" t="s">
        <v>135</v>
      </c>
      <c r="J36" s="46" t="s">
        <v>148</v>
      </c>
      <c r="K36" s="46">
        <v>9</v>
      </c>
      <c r="L36" s="46">
        <v>3</v>
      </c>
      <c r="M36" s="46">
        <v>10</v>
      </c>
      <c r="N36" s="46">
        <v>2</v>
      </c>
      <c r="O36" s="46">
        <v>4</v>
      </c>
      <c r="P36" s="46">
        <v>3</v>
      </c>
      <c r="Q36" s="88">
        <v>31</v>
      </c>
      <c r="R36" s="35"/>
    </row>
    <row r="37" spans="1:18" ht="15.6">
      <c r="A37" s="119">
        <v>32</v>
      </c>
      <c r="B37" s="46" t="s">
        <v>672</v>
      </c>
      <c r="C37" s="46" t="s">
        <v>733</v>
      </c>
      <c r="D37" s="46" t="s">
        <v>39</v>
      </c>
      <c r="E37" s="71">
        <v>8</v>
      </c>
      <c r="F37" s="2" t="s">
        <v>1059</v>
      </c>
      <c r="G37" s="46" t="s">
        <v>86</v>
      </c>
      <c r="H37" s="50" t="s">
        <v>163</v>
      </c>
      <c r="I37" s="46" t="s">
        <v>325</v>
      </c>
      <c r="J37" s="46" t="s">
        <v>35</v>
      </c>
      <c r="K37" s="46">
        <v>7</v>
      </c>
      <c r="L37" s="46">
        <v>4</v>
      </c>
      <c r="M37" s="46">
        <v>8</v>
      </c>
      <c r="N37" s="46">
        <v>3</v>
      </c>
      <c r="O37" s="46">
        <v>4</v>
      </c>
      <c r="P37" s="46">
        <v>5</v>
      </c>
      <c r="Q37" s="88">
        <v>31</v>
      </c>
      <c r="R37" s="35"/>
    </row>
    <row r="38" spans="1:18" ht="15.6">
      <c r="A38" s="119">
        <v>33</v>
      </c>
      <c r="B38" s="46" t="s">
        <v>672</v>
      </c>
      <c r="C38" s="46" t="s">
        <v>755</v>
      </c>
      <c r="D38" s="46" t="s">
        <v>39</v>
      </c>
      <c r="E38" s="71">
        <v>8</v>
      </c>
      <c r="F38" s="2" t="s">
        <v>198</v>
      </c>
      <c r="G38" s="46" t="s">
        <v>750</v>
      </c>
      <c r="H38" s="46" t="s">
        <v>195</v>
      </c>
      <c r="I38" s="46" t="s">
        <v>69</v>
      </c>
      <c r="J38" s="46" t="s">
        <v>756</v>
      </c>
      <c r="K38" s="46">
        <v>10</v>
      </c>
      <c r="L38" s="46">
        <v>3</v>
      </c>
      <c r="M38" s="46">
        <v>6</v>
      </c>
      <c r="N38" s="46">
        <v>4</v>
      </c>
      <c r="O38" s="46">
        <v>3</v>
      </c>
      <c r="P38" s="46">
        <v>5</v>
      </c>
      <c r="Q38" s="88">
        <v>31</v>
      </c>
      <c r="R38" s="35"/>
    </row>
    <row r="39" spans="1:18">
      <c r="A39" s="119">
        <v>34</v>
      </c>
      <c r="B39" s="46" t="s">
        <v>677</v>
      </c>
      <c r="C39" s="46" t="s">
        <v>717</v>
      </c>
      <c r="D39" s="46" t="s">
        <v>28</v>
      </c>
      <c r="E39" s="71">
        <v>8</v>
      </c>
      <c r="F39" s="3" t="s">
        <v>714</v>
      </c>
      <c r="G39" s="46" t="s">
        <v>715</v>
      </c>
      <c r="H39" s="46" t="s">
        <v>716</v>
      </c>
      <c r="I39" s="46" t="s">
        <v>69</v>
      </c>
      <c r="J39" s="46" t="s">
        <v>485</v>
      </c>
      <c r="K39" s="46">
        <v>8</v>
      </c>
      <c r="L39" s="46">
        <v>3</v>
      </c>
      <c r="M39" s="46">
        <v>8</v>
      </c>
      <c r="N39" s="46">
        <v>3</v>
      </c>
      <c r="O39" s="46">
        <v>4</v>
      </c>
      <c r="P39" s="46">
        <v>4</v>
      </c>
      <c r="Q39" s="88">
        <v>30</v>
      </c>
      <c r="R39" s="35"/>
    </row>
    <row r="40" spans="1:18" ht="15.6">
      <c r="A40" s="123">
        <v>35</v>
      </c>
      <c r="B40" s="46" t="s">
        <v>677</v>
      </c>
      <c r="C40" s="46" t="s">
        <v>744</v>
      </c>
      <c r="D40" s="46" t="s">
        <v>269</v>
      </c>
      <c r="E40" s="71">
        <v>8</v>
      </c>
      <c r="F40" s="2" t="s">
        <v>742</v>
      </c>
      <c r="G40" s="46" t="s">
        <v>743</v>
      </c>
      <c r="H40" s="46" t="s">
        <v>174</v>
      </c>
      <c r="I40" s="46" t="s">
        <v>91</v>
      </c>
      <c r="J40" s="46" t="s">
        <v>61</v>
      </c>
      <c r="K40" s="46">
        <v>8</v>
      </c>
      <c r="L40" s="46">
        <v>3</v>
      </c>
      <c r="M40" s="46">
        <v>9</v>
      </c>
      <c r="N40" s="46">
        <v>4</v>
      </c>
      <c r="O40" s="46">
        <v>1</v>
      </c>
      <c r="P40" s="46">
        <v>5</v>
      </c>
      <c r="Q40" s="88">
        <v>30</v>
      </c>
      <c r="R40" s="35"/>
    </row>
    <row r="41" spans="1:18">
      <c r="A41" s="119">
        <v>36</v>
      </c>
      <c r="B41" s="46" t="s">
        <v>677</v>
      </c>
      <c r="C41" s="46" t="s">
        <v>360</v>
      </c>
      <c r="D41" s="46" t="s">
        <v>364</v>
      </c>
      <c r="E41" s="71">
        <v>8</v>
      </c>
      <c r="F41" s="3" t="s">
        <v>198</v>
      </c>
      <c r="G41" s="46" t="s">
        <v>750</v>
      </c>
      <c r="H41" s="46" t="s">
        <v>751</v>
      </c>
      <c r="I41" s="46" t="s">
        <v>69</v>
      </c>
      <c r="J41" s="46" t="s">
        <v>92</v>
      </c>
      <c r="K41" s="46">
        <v>8</v>
      </c>
      <c r="L41" s="46">
        <v>3</v>
      </c>
      <c r="M41" s="46">
        <v>8</v>
      </c>
      <c r="N41" s="46">
        <v>3</v>
      </c>
      <c r="O41" s="46">
        <v>4</v>
      </c>
      <c r="P41" s="46">
        <v>4</v>
      </c>
      <c r="Q41" s="88">
        <v>30</v>
      </c>
      <c r="R41" s="35"/>
    </row>
    <row r="42" spans="1:18">
      <c r="A42" s="119">
        <v>37</v>
      </c>
      <c r="B42" s="46" t="s">
        <v>677</v>
      </c>
      <c r="C42" s="46" t="s">
        <v>773</v>
      </c>
      <c r="D42" s="46" t="s">
        <v>257</v>
      </c>
      <c r="E42" s="71">
        <v>8</v>
      </c>
      <c r="F42" s="3" t="s">
        <v>774</v>
      </c>
      <c r="G42" s="46" t="s">
        <v>214</v>
      </c>
      <c r="H42" s="46" t="s">
        <v>775</v>
      </c>
      <c r="I42" s="46" t="s">
        <v>37</v>
      </c>
      <c r="J42" s="46" t="s">
        <v>35</v>
      </c>
      <c r="K42" s="46">
        <v>10</v>
      </c>
      <c r="L42" s="46">
        <v>4</v>
      </c>
      <c r="M42" s="46">
        <v>4</v>
      </c>
      <c r="N42" s="46">
        <v>4</v>
      </c>
      <c r="O42" s="46">
        <v>3</v>
      </c>
      <c r="P42" s="46">
        <v>5</v>
      </c>
      <c r="Q42" s="88">
        <v>30</v>
      </c>
      <c r="R42" s="35"/>
    </row>
    <row r="43" spans="1:18" ht="15.6">
      <c r="A43" s="119">
        <v>38</v>
      </c>
      <c r="B43" s="46" t="s">
        <v>677</v>
      </c>
      <c r="C43" s="46" t="s">
        <v>718</v>
      </c>
      <c r="D43" s="46" t="s">
        <v>257</v>
      </c>
      <c r="E43" s="71">
        <v>8</v>
      </c>
      <c r="F43" s="57" t="s">
        <v>250</v>
      </c>
      <c r="G43" s="46" t="s">
        <v>674</v>
      </c>
      <c r="H43" s="46" t="s">
        <v>121</v>
      </c>
      <c r="I43" s="46" t="s">
        <v>34</v>
      </c>
      <c r="J43" s="46" t="s">
        <v>70</v>
      </c>
      <c r="K43" s="46">
        <v>7</v>
      </c>
      <c r="L43" s="46">
        <v>2</v>
      </c>
      <c r="M43" s="46">
        <v>6</v>
      </c>
      <c r="N43" s="46">
        <v>4</v>
      </c>
      <c r="O43" s="46">
        <v>4</v>
      </c>
      <c r="P43" s="46">
        <v>6</v>
      </c>
      <c r="Q43" s="88">
        <v>29</v>
      </c>
      <c r="R43" s="35"/>
    </row>
    <row r="44" spans="1:18">
      <c r="A44" s="119">
        <v>39</v>
      </c>
      <c r="B44" s="46" t="s">
        <v>677</v>
      </c>
      <c r="C44" s="46" t="s">
        <v>721</v>
      </c>
      <c r="D44" s="46" t="s">
        <v>722</v>
      </c>
      <c r="E44" s="71">
        <v>8</v>
      </c>
      <c r="F44" s="3" t="s">
        <v>312</v>
      </c>
      <c r="G44" s="46" t="s">
        <v>674</v>
      </c>
      <c r="H44" s="46" t="s">
        <v>489</v>
      </c>
      <c r="I44" s="46" t="s">
        <v>84</v>
      </c>
      <c r="J44" s="46" t="s">
        <v>70</v>
      </c>
      <c r="K44" s="46">
        <v>7</v>
      </c>
      <c r="L44" s="46">
        <v>2</v>
      </c>
      <c r="M44" s="46">
        <v>6</v>
      </c>
      <c r="N44" s="46">
        <v>4</v>
      </c>
      <c r="O44" s="46">
        <v>4</v>
      </c>
      <c r="P44" s="46">
        <v>6</v>
      </c>
      <c r="Q44" s="88">
        <v>29</v>
      </c>
      <c r="R44" s="35"/>
    </row>
    <row r="45" spans="1:18" ht="15.6">
      <c r="A45" s="119">
        <v>40</v>
      </c>
      <c r="B45" s="100" t="s">
        <v>672</v>
      </c>
      <c r="C45" s="100" t="s">
        <v>709</v>
      </c>
      <c r="D45" s="100" t="s">
        <v>157</v>
      </c>
      <c r="E45" s="101">
        <v>8</v>
      </c>
      <c r="F45" s="53" t="s">
        <v>710</v>
      </c>
      <c r="G45" s="100" t="s">
        <v>283</v>
      </c>
      <c r="H45" s="100" t="s">
        <v>24</v>
      </c>
      <c r="I45" s="100" t="s">
        <v>25</v>
      </c>
      <c r="J45" s="100" t="s">
        <v>26</v>
      </c>
      <c r="K45" s="100">
        <v>7</v>
      </c>
      <c r="L45" s="100">
        <v>4</v>
      </c>
      <c r="M45" s="100">
        <v>5</v>
      </c>
      <c r="N45" s="100">
        <v>3</v>
      </c>
      <c r="O45" s="100">
        <v>4</v>
      </c>
      <c r="P45" s="100">
        <v>4</v>
      </c>
      <c r="Q45" s="103">
        <v>27</v>
      </c>
      <c r="R45" s="35"/>
    </row>
    <row r="46" spans="1:18" ht="15.6">
      <c r="A46" s="119">
        <v>41</v>
      </c>
      <c r="B46" s="100" t="s">
        <v>672</v>
      </c>
      <c r="C46" s="49" t="s">
        <v>711</v>
      </c>
      <c r="D46" s="100" t="s">
        <v>240</v>
      </c>
      <c r="E46" s="101">
        <v>8</v>
      </c>
      <c r="F46" s="53" t="s">
        <v>710</v>
      </c>
      <c r="G46" s="100" t="s">
        <v>283</v>
      </c>
      <c r="H46" s="100" t="s">
        <v>24</v>
      </c>
      <c r="I46" s="100" t="s">
        <v>25</v>
      </c>
      <c r="J46" s="100" t="s">
        <v>26</v>
      </c>
      <c r="K46" s="100">
        <v>7</v>
      </c>
      <c r="L46" s="100">
        <v>2</v>
      </c>
      <c r="M46" s="100">
        <v>7</v>
      </c>
      <c r="N46" s="100">
        <v>4</v>
      </c>
      <c r="O46" s="100">
        <v>4</v>
      </c>
      <c r="P46" s="100">
        <v>3</v>
      </c>
      <c r="Q46" s="103">
        <v>27</v>
      </c>
      <c r="R46" s="35"/>
    </row>
    <row r="47" spans="1:18">
      <c r="A47" s="119">
        <v>42</v>
      </c>
      <c r="B47" s="46" t="s">
        <v>677</v>
      </c>
      <c r="C47" s="46" t="s">
        <v>723</v>
      </c>
      <c r="D47" s="46" t="s">
        <v>257</v>
      </c>
      <c r="E47" s="71">
        <v>8</v>
      </c>
      <c r="F47" s="3" t="s">
        <v>312</v>
      </c>
      <c r="G47" s="46" t="s">
        <v>674</v>
      </c>
      <c r="H47" s="46" t="s">
        <v>489</v>
      </c>
      <c r="I47" s="46" t="s">
        <v>84</v>
      </c>
      <c r="J47" s="46" t="s">
        <v>70</v>
      </c>
      <c r="K47" s="46">
        <v>6</v>
      </c>
      <c r="L47" s="46">
        <v>2</v>
      </c>
      <c r="M47" s="46">
        <v>8</v>
      </c>
      <c r="N47" s="46">
        <v>3</v>
      </c>
      <c r="O47" s="46">
        <v>4</v>
      </c>
      <c r="P47" s="46">
        <v>4</v>
      </c>
      <c r="Q47" s="88">
        <v>27</v>
      </c>
      <c r="R47" s="35"/>
    </row>
    <row r="48" spans="1:18" ht="15.6">
      <c r="A48" s="119">
        <v>43</v>
      </c>
      <c r="B48" s="46" t="s">
        <v>672</v>
      </c>
      <c r="C48" s="46" t="s">
        <v>688</v>
      </c>
      <c r="D48" s="46" t="s">
        <v>94</v>
      </c>
      <c r="E48" s="71">
        <v>8</v>
      </c>
      <c r="F48" s="3" t="s">
        <v>689</v>
      </c>
      <c r="G48" s="46" t="s">
        <v>690</v>
      </c>
      <c r="H48" s="44" t="s">
        <v>691</v>
      </c>
      <c r="I48" s="46" t="s">
        <v>325</v>
      </c>
      <c r="J48" s="46" t="s">
        <v>113</v>
      </c>
      <c r="K48" s="46">
        <v>10</v>
      </c>
      <c r="L48" s="46">
        <v>2</v>
      </c>
      <c r="M48" s="46">
        <v>6</v>
      </c>
      <c r="N48" s="46">
        <v>4</v>
      </c>
      <c r="O48" s="46">
        <v>2</v>
      </c>
      <c r="P48" s="46">
        <v>2</v>
      </c>
      <c r="Q48" s="88">
        <v>26</v>
      </c>
      <c r="R48" s="35"/>
    </row>
    <row r="49" spans="1:18" ht="15.6">
      <c r="A49" s="119">
        <v>44</v>
      </c>
      <c r="B49" s="46" t="s">
        <v>677</v>
      </c>
      <c r="C49" s="46" t="s">
        <v>149</v>
      </c>
      <c r="D49" s="46" t="s">
        <v>54</v>
      </c>
      <c r="E49" s="71">
        <v>8</v>
      </c>
      <c r="F49" s="2" t="s">
        <v>706</v>
      </c>
      <c r="G49" s="46" t="s">
        <v>707</v>
      </c>
      <c r="H49" s="46" t="s">
        <v>631</v>
      </c>
      <c r="I49" s="46" t="s">
        <v>244</v>
      </c>
      <c r="J49" s="46" t="s">
        <v>117</v>
      </c>
      <c r="K49" s="46">
        <v>10</v>
      </c>
      <c r="L49" s="46">
        <v>1</v>
      </c>
      <c r="M49" s="46">
        <v>8</v>
      </c>
      <c r="N49" s="46">
        <v>2</v>
      </c>
      <c r="O49" s="46">
        <v>2</v>
      </c>
      <c r="P49" s="46">
        <v>3</v>
      </c>
      <c r="Q49" s="88">
        <v>26</v>
      </c>
      <c r="R49" s="35"/>
    </row>
    <row r="50" spans="1:18" ht="13.8" customHeight="1">
      <c r="A50" s="119">
        <v>45</v>
      </c>
      <c r="B50" s="46" t="s">
        <v>677</v>
      </c>
      <c r="C50" s="46" t="s">
        <v>729</v>
      </c>
      <c r="D50" s="46" t="s">
        <v>101</v>
      </c>
      <c r="E50" s="71">
        <v>8</v>
      </c>
      <c r="F50" s="3" t="s">
        <v>31</v>
      </c>
      <c r="G50" s="46" t="s">
        <v>730</v>
      </c>
      <c r="H50" s="46" t="s">
        <v>731</v>
      </c>
      <c r="I50" s="46" t="s">
        <v>100</v>
      </c>
      <c r="J50" s="46" t="s">
        <v>52</v>
      </c>
      <c r="K50" s="46">
        <v>7</v>
      </c>
      <c r="L50" s="46">
        <v>3</v>
      </c>
      <c r="M50" s="46">
        <v>4</v>
      </c>
      <c r="N50" s="46">
        <v>1</v>
      </c>
      <c r="O50" s="46">
        <v>4</v>
      </c>
      <c r="P50" s="46">
        <v>6</v>
      </c>
      <c r="Q50" s="88">
        <v>25</v>
      </c>
      <c r="R50" s="35"/>
    </row>
    <row r="51" spans="1:18" ht="13.8" customHeight="1">
      <c r="A51" s="119">
        <v>46</v>
      </c>
      <c r="B51" s="46" t="s">
        <v>677</v>
      </c>
      <c r="C51" s="46" t="s">
        <v>732</v>
      </c>
      <c r="D51" s="46" t="s">
        <v>28</v>
      </c>
      <c r="E51" s="71">
        <v>8</v>
      </c>
      <c r="F51" s="3" t="s">
        <v>31</v>
      </c>
      <c r="G51" s="46" t="s">
        <v>730</v>
      </c>
      <c r="H51" s="46" t="s">
        <v>731</v>
      </c>
      <c r="I51" s="46" t="s">
        <v>100</v>
      </c>
      <c r="J51" s="46" t="s">
        <v>52</v>
      </c>
      <c r="K51" s="46">
        <v>5</v>
      </c>
      <c r="L51" s="46">
        <v>2</v>
      </c>
      <c r="M51" s="46">
        <v>4</v>
      </c>
      <c r="N51" s="46">
        <v>2</v>
      </c>
      <c r="O51" s="46">
        <v>4</v>
      </c>
      <c r="P51" s="46">
        <v>6</v>
      </c>
      <c r="Q51" s="88">
        <v>23</v>
      </c>
      <c r="R51" s="35"/>
    </row>
    <row r="52" spans="1:18">
      <c r="A52" s="119">
        <v>47</v>
      </c>
      <c r="B52" s="46" t="s">
        <v>677</v>
      </c>
      <c r="C52" s="46" t="s">
        <v>772</v>
      </c>
      <c r="D52" s="46" t="s">
        <v>698</v>
      </c>
      <c r="E52" s="71">
        <v>8</v>
      </c>
      <c r="F52" s="3" t="s">
        <v>1060</v>
      </c>
      <c r="G52" s="46" t="s">
        <v>595</v>
      </c>
      <c r="H52" s="46" t="s">
        <v>59</v>
      </c>
      <c r="I52" s="46" t="s">
        <v>378</v>
      </c>
      <c r="J52" s="46" t="s">
        <v>61</v>
      </c>
      <c r="K52" s="46">
        <v>8</v>
      </c>
      <c r="L52" s="46">
        <v>7</v>
      </c>
      <c r="M52" s="46">
        <v>0</v>
      </c>
      <c r="N52" s="46">
        <v>4</v>
      </c>
      <c r="O52" s="46">
        <v>0</v>
      </c>
      <c r="P52" s="46">
        <v>4</v>
      </c>
      <c r="Q52" s="88">
        <v>23</v>
      </c>
      <c r="R52" s="35"/>
    </row>
    <row r="53" spans="1:18">
      <c r="A53" s="119">
        <v>48</v>
      </c>
      <c r="B53" s="46" t="s">
        <v>677</v>
      </c>
      <c r="C53" s="46" t="s">
        <v>737</v>
      </c>
      <c r="D53" s="46" t="s">
        <v>37</v>
      </c>
      <c r="E53" s="71">
        <v>8</v>
      </c>
      <c r="F53" s="3" t="s">
        <v>344</v>
      </c>
      <c r="G53" s="46" t="s">
        <v>738</v>
      </c>
      <c r="H53" s="46"/>
      <c r="I53" s="46"/>
      <c r="J53" s="46"/>
      <c r="K53" s="46">
        <v>13</v>
      </c>
      <c r="L53" s="46">
        <v>2</v>
      </c>
      <c r="M53" s="46">
        <v>7</v>
      </c>
      <c r="N53" s="46"/>
      <c r="O53" s="46"/>
      <c r="P53" s="46"/>
      <c r="Q53" s="88">
        <v>22</v>
      </c>
      <c r="R53" s="35"/>
    </row>
    <row r="54" spans="1:18">
      <c r="A54" s="119">
        <v>49</v>
      </c>
      <c r="B54" s="46" t="s">
        <v>677</v>
      </c>
      <c r="C54" s="46" t="s">
        <v>729</v>
      </c>
      <c r="D54" s="46" t="s">
        <v>101</v>
      </c>
      <c r="E54" s="71">
        <v>8</v>
      </c>
      <c r="F54" s="3" t="s">
        <v>1061</v>
      </c>
      <c r="G54" s="46" t="s">
        <v>730</v>
      </c>
      <c r="H54" s="46" t="s">
        <v>731</v>
      </c>
      <c r="I54" s="46" t="s">
        <v>100</v>
      </c>
      <c r="J54" s="46" t="s">
        <v>52</v>
      </c>
      <c r="K54" s="46">
        <v>7</v>
      </c>
      <c r="L54" s="46">
        <v>3</v>
      </c>
      <c r="M54" s="46">
        <v>3</v>
      </c>
      <c r="N54" s="46">
        <v>1</v>
      </c>
      <c r="O54" s="46">
        <v>4</v>
      </c>
      <c r="P54" s="46">
        <v>4</v>
      </c>
      <c r="Q54" s="88">
        <v>22</v>
      </c>
      <c r="R54" s="35"/>
    </row>
    <row r="55" spans="1:18" ht="15.6">
      <c r="A55" s="119">
        <v>50</v>
      </c>
      <c r="B55" s="46" t="s">
        <v>677</v>
      </c>
      <c r="C55" s="46" t="s">
        <v>726</v>
      </c>
      <c r="D55" s="46" t="s">
        <v>727</v>
      </c>
      <c r="E55" s="71">
        <v>8</v>
      </c>
      <c r="F55" s="2" t="s">
        <v>145</v>
      </c>
      <c r="G55" s="46" t="s">
        <v>725</v>
      </c>
      <c r="H55" s="46" t="s">
        <v>147</v>
      </c>
      <c r="I55" s="46" t="s">
        <v>135</v>
      </c>
      <c r="J55" s="46" t="s">
        <v>148</v>
      </c>
      <c r="K55" s="46">
        <v>6</v>
      </c>
      <c r="L55" s="46">
        <v>2</v>
      </c>
      <c r="M55" s="46">
        <v>4</v>
      </c>
      <c r="N55" s="46">
        <v>3</v>
      </c>
      <c r="O55" s="46">
        <v>4</v>
      </c>
      <c r="P55" s="46">
        <v>2</v>
      </c>
      <c r="Q55" s="88">
        <v>21</v>
      </c>
      <c r="R55" s="35"/>
    </row>
    <row r="56" spans="1:18">
      <c r="A56" s="119">
        <v>51</v>
      </c>
      <c r="B56" s="46" t="s">
        <v>677</v>
      </c>
      <c r="C56" s="46" t="s">
        <v>767</v>
      </c>
      <c r="D56" s="46" t="s">
        <v>28</v>
      </c>
      <c r="E56" s="71">
        <v>8</v>
      </c>
      <c r="F56" s="3" t="s">
        <v>1060</v>
      </c>
      <c r="G56" s="46" t="s">
        <v>595</v>
      </c>
      <c r="H56" s="46" t="s">
        <v>59</v>
      </c>
      <c r="I56" s="46" t="s">
        <v>378</v>
      </c>
      <c r="J56" s="46" t="s">
        <v>61</v>
      </c>
      <c r="K56" s="46">
        <v>8</v>
      </c>
      <c r="L56" s="46">
        <v>3</v>
      </c>
      <c r="M56" s="46">
        <v>0</v>
      </c>
      <c r="N56" s="46">
        <v>0</v>
      </c>
      <c r="O56" s="46">
        <v>4</v>
      </c>
      <c r="P56" s="46">
        <v>3</v>
      </c>
      <c r="Q56" s="88">
        <v>18</v>
      </c>
      <c r="R56" s="35"/>
    </row>
    <row r="59" spans="1:18">
      <c r="F59" s="34" t="s">
        <v>776</v>
      </c>
    </row>
    <row r="60" spans="1:18">
      <c r="F60" s="34" t="s">
        <v>777</v>
      </c>
    </row>
    <row r="61" spans="1:18">
      <c r="F61" s="34" t="s">
        <v>778</v>
      </c>
    </row>
    <row r="63" spans="1:18" ht="18">
      <c r="E63" s="38"/>
      <c r="F63" s="38" t="s">
        <v>399</v>
      </c>
      <c r="G63" s="38" t="s">
        <v>206</v>
      </c>
    </row>
    <row r="64" spans="1:18" ht="18">
      <c r="E64" s="38">
        <v>1</v>
      </c>
      <c r="F64" s="38" t="s">
        <v>639</v>
      </c>
      <c r="G64" s="39">
        <v>12</v>
      </c>
    </row>
    <row r="65" spans="5:7" ht="18">
      <c r="E65" s="38">
        <v>2</v>
      </c>
      <c r="F65" s="38" t="s">
        <v>402</v>
      </c>
      <c r="G65" s="39">
        <v>6</v>
      </c>
    </row>
    <row r="66" spans="5:7" ht="18">
      <c r="E66" s="38">
        <v>3</v>
      </c>
      <c r="F66" s="38" t="s">
        <v>217</v>
      </c>
      <c r="G66" s="39">
        <v>3</v>
      </c>
    </row>
    <row r="67" spans="5:7" ht="18">
      <c r="E67" s="38">
        <v>4</v>
      </c>
      <c r="F67" s="38" t="s">
        <v>218</v>
      </c>
      <c r="G67" s="39">
        <v>4</v>
      </c>
    </row>
    <row r="68" spans="5:7" ht="18">
      <c r="E68" s="38">
        <v>5</v>
      </c>
      <c r="F68" s="38" t="s">
        <v>665</v>
      </c>
      <c r="G68" s="39">
        <v>2</v>
      </c>
    </row>
    <row r="69" spans="5:7" ht="18">
      <c r="E69" s="38">
        <v>6</v>
      </c>
      <c r="F69" s="38" t="s">
        <v>207</v>
      </c>
      <c r="G69" s="39">
        <v>2</v>
      </c>
    </row>
    <row r="70" spans="5:7" ht="18">
      <c r="E70" s="38">
        <v>7</v>
      </c>
      <c r="F70" s="38" t="s">
        <v>403</v>
      </c>
      <c r="G70" s="39">
        <v>2</v>
      </c>
    </row>
    <row r="71" spans="5:7" ht="18">
      <c r="E71" s="38">
        <v>8</v>
      </c>
      <c r="F71" s="38" t="s">
        <v>213</v>
      </c>
      <c r="G71" s="39">
        <v>3</v>
      </c>
    </row>
    <row r="72" spans="5:7" ht="18">
      <c r="E72" s="38">
        <v>9</v>
      </c>
      <c r="F72" s="38" t="s">
        <v>404</v>
      </c>
      <c r="G72" s="39">
        <v>5</v>
      </c>
    </row>
    <row r="73" spans="5:7" ht="18">
      <c r="E73" s="38">
        <v>10</v>
      </c>
      <c r="F73" s="38" t="s">
        <v>405</v>
      </c>
      <c r="G73" s="39">
        <v>2</v>
      </c>
    </row>
    <row r="74" spans="5:7" ht="18">
      <c r="E74" s="38">
        <v>11</v>
      </c>
      <c r="F74" s="38" t="s">
        <v>215</v>
      </c>
      <c r="G74" s="39">
        <v>2</v>
      </c>
    </row>
    <row r="75" spans="5:7" ht="18">
      <c r="E75" s="38">
        <v>12</v>
      </c>
      <c r="F75" s="38" t="s">
        <v>779</v>
      </c>
      <c r="G75" s="39">
        <v>5</v>
      </c>
    </row>
    <row r="76" spans="5:7" ht="18">
      <c r="E76" s="38">
        <v>13</v>
      </c>
      <c r="F76" s="38" t="s">
        <v>780</v>
      </c>
      <c r="G76" s="39">
        <v>1</v>
      </c>
    </row>
    <row r="77" spans="5:7" ht="18">
      <c r="E77" s="38">
        <v>14</v>
      </c>
      <c r="F77" s="38" t="s">
        <v>401</v>
      </c>
      <c r="G77" s="39">
        <v>1</v>
      </c>
    </row>
    <row r="78" spans="5:7" ht="18">
      <c r="E78" s="5">
        <v>15</v>
      </c>
      <c r="F78" s="5" t="s">
        <v>214</v>
      </c>
      <c r="G78" s="52">
        <v>1</v>
      </c>
    </row>
    <row r="79" spans="5:7" ht="23.4">
      <c r="G79" s="40">
        <f>SUM(G64:G78)</f>
        <v>51</v>
      </c>
    </row>
  </sheetData>
  <sortState ref="B6:Q56">
    <sortCondition descending="1" ref="Q6:Q56"/>
  </sortState>
  <mergeCells count="7">
    <mergeCell ref="R23:T24"/>
    <mergeCell ref="R27:T28"/>
    <mergeCell ref="E2:O2"/>
    <mergeCell ref="K4:P4"/>
    <mergeCell ref="H4:J4"/>
    <mergeCell ref="C4:D4"/>
    <mergeCell ref="R14:T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V78"/>
  <sheetViews>
    <sheetView topLeftCell="A31" workbookViewId="0">
      <selection activeCell="G56" sqref="G56"/>
    </sheetView>
  </sheetViews>
  <sheetFormatPr defaultRowHeight="14.4"/>
  <cols>
    <col min="2" max="2" width="13.6640625" customWidth="1"/>
    <col min="3" max="3" width="14.77734375" customWidth="1"/>
    <col min="4" max="4" width="13.77734375" customWidth="1"/>
    <col min="6" max="6" width="38.109375" customWidth="1"/>
    <col min="7" max="7" width="25.6640625" customWidth="1"/>
    <col min="8" max="8" width="14.88671875" customWidth="1"/>
    <col min="9" max="9" width="10.88671875" customWidth="1"/>
    <col min="10" max="10" width="16.77734375" customWidth="1"/>
  </cols>
  <sheetData>
    <row r="3" spans="1:20" ht="23.4">
      <c r="F3" s="148" t="s">
        <v>572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5" spans="1:20">
      <c r="A5" s="118"/>
      <c r="B5" s="118"/>
      <c r="C5" s="143" t="s">
        <v>2</v>
      </c>
      <c r="D5" s="144"/>
      <c r="E5" s="118"/>
      <c r="F5" s="118"/>
      <c r="G5" s="118"/>
      <c r="H5" s="143" t="s">
        <v>3</v>
      </c>
      <c r="I5" s="144"/>
      <c r="J5" s="144"/>
      <c r="K5" s="145" t="s">
        <v>4</v>
      </c>
      <c r="L5" s="144"/>
      <c r="M5" s="144"/>
      <c r="N5" s="144"/>
      <c r="O5" s="144"/>
      <c r="P5" s="144"/>
      <c r="Q5" s="144"/>
      <c r="R5" s="144"/>
      <c r="S5" s="118" t="s">
        <v>570</v>
      </c>
    </row>
    <row r="6" spans="1:20">
      <c r="A6" s="118" t="s">
        <v>6</v>
      </c>
      <c r="B6" s="118" t="s">
        <v>7</v>
      </c>
      <c r="C6" s="118" t="s">
        <v>8</v>
      </c>
      <c r="D6" s="118" t="s">
        <v>9</v>
      </c>
      <c r="E6" s="118" t="s">
        <v>10</v>
      </c>
      <c r="F6" s="118" t="s">
        <v>11</v>
      </c>
      <c r="G6" s="118" t="s">
        <v>12</v>
      </c>
      <c r="H6" s="118" t="s">
        <v>8</v>
      </c>
      <c r="I6" s="118" t="s">
        <v>9</v>
      </c>
      <c r="J6" s="118" t="s">
        <v>13</v>
      </c>
      <c r="K6" s="118" t="s">
        <v>571</v>
      </c>
      <c r="L6" s="118">
        <v>26</v>
      </c>
      <c r="M6" s="118">
        <v>27</v>
      </c>
      <c r="N6" s="118">
        <v>28</v>
      </c>
      <c r="O6" s="118">
        <v>29</v>
      </c>
      <c r="P6" s="118">
        <v>30</v>
      </c>
      <c r="Q6" s="118">
        <v>31</v>
      </c>
      <c r="R6" s="118">
        <v>32</v>
      </c>
      <c r="S6" s="122"/>
    </row>
    <row r="7" spans="1:20">
      <c r="A7" s="119">
        <v>1</v>
      </c>
      <c r="B7" s="78" t="s">
        <v>573</v>
      </c>
      <c r="C7" s="78" t="s">
        <v>659</v>
      </c>
      <c r="D7" s="78" t="s">
        <v>37</v>
      </c>
      <c r="E7" s="79">
        <v>9</v>
      </c>
      <c r="F7" s="80" t="s">
        <v>1033</v>
      </c>
      <c r="G7" s="78" t="s">
        <v>668</v>
      </c>
      <c r="H7" s="78" t="s">
        <v>660</v>
      </c>
      <c r="I7" s="78" t="s">
        <v>133</v>
      </c>
      <c r="J7" s="78" t="s">
        <v>170</v>
      </c>
      <c r="K7" s="78">
        <v>21</v>
      </c>
      <c r="L7" s="78">
        <v>6</v>
      </c>
      <c r="M7" s="78">
        <v>5</v>
      </c>
      <c r="N7" s="78">
        <v>10</v>
      </c>
      <c r="O7" s="78">
        <v>6</v>
      </c>
      <c r="P7" s="78">
        <v>6</v>
      </c>
      <c r="Q7" s="78">
        <v>4</v>
      </c>
      <c r="R7" s="78">
        <v>4</v>
      </c>
      <c r="S7" s="99">
        <v>62</v>
      </c>
      <c r="T7" s="34" t="s">
        <v>1013</v>
      </c>
    </row>
    <row r="8" spans="1:20">
      <c r="A8" s="119">
        <v>2</v>
      </c>
      <c r="B8" s="75" t="s">
        <v>573</v>
      </c>
      <c r="C8" s="75" t="s">
        <v>612</v>
      </c>
      <c r="D8" s="75" t="s">
        <v>72</v>
      </c>
      <c r="E8" s="76">
        <v>9</v>
      </c>
      <c r="F8" s="77" t="s">
        <v>1035</v>
      </c>
      <c r="G8" s="75" t="s">
        <v>214</v>
      </c>
      <c r="H8" s="75" t="s">
        <v>293</v>
      </c>
      <c r="I8" s="75" t="s">
        <v>84</v>
      </c>
      <c r="J8" s="75" t="s">
        <v>35</v>
      </c>
      <c r="K8" s="75">
        <v>18</v>
      </c>
      <c r="L8" s="75">
        <v>6</v>
      </c>
      <c r="M8" s="75">
        <v>5</v>
      </c>
      <c r="N8" s="75">
        <v>12</v>
      </c>
      <c r="O8" s="75">
        <v>5</v>
      </c>
      <c r="P8" s="75">
        <v>6</v>
      </c>
      <c r="Q8" s="75">
        <v>4</v>
      </c>
      <c r="R8" s="75">
        <v>5</v>
      </c>
      <c r="S8" s="90">
        <v>61</v>
      </c>
      <c r="T8" s="34" t="s">
        <v>1014</v>
      </c>
    </row>
    <row r="9" spans="1:20">
      <c r="A9" s="119">
        <v>3</v>
      </c>
      <c r="B9" s="75" t="s">
        <v>573</v>
      </c>
      <c r="C9" s="75" t="s">
        <v>615</v>
      </c>
      <c r="D9" s="75" t="s">
        <v>56</v>
      </c>
      <c r="E9" s="76">
        <v>9</v>
      </c>
      <c r="F9" s="77" t="s">
        <v>344</v>
      </c>
      <c r="G9" s="75" t="s">
        <v>242</v>
      </c>
      <c r="H9" s="75" t="s">
        <v>616</v>
      </c>
      <c r="I9" s="75" t="s">
        <v>617</v>
      </c>
      <c r="J9" s="75" t="s">
        <v>473</v>
      </c>
      <c r="K9" s="75">
        <v>18</v>
      </c>
      <c r="L9" s="75">
        <v>6</v>
      </c>
      <c r="M9" s="75">
        <v>4</v>
      </c>
      <c r="N9" s="75">
        <v>12</v>
      </c>
      <c r="O9" s="75">
        <v>7</v>
      </c>
      <c r="P9" s="75">
        <v>6</v>
      </c>
      <c r="Q9" s="75">
        <v>3</v>
      </c>
      <c r="R9" s="75">
        <v>5</v>
      </c>
      <c r="S9" s="90">
        <v>61</v>
      </c>
      <c r="T9" s="34" t="s">
        <v>1014</v>
      </c>
    </row>
    <row r="10" spans="1:20">
      <c r="A10" s="119">
        <v>4</v>
      </c>
      <c r="B10" s="72" t="s">
        <v>580</v>
      </c>
      <c r="C10" s="72" t="s">
        <v>597</v>
      </c>
      <c r="D10" s="72" t="s">
        <v>492</v>
      </c>
      <c r="E10" s="73">
        <v>9</v>
      </c>
      <c r="F10" s="74" t="s">
        <v>1034</v>
      </c>
      <c r="G10" s="72" t="s">
        <v>595</v>
      </c>
      <c r="H10" s="72" t="s">
        <v>596</v>
      </c>
      <c r="I10" s="72" t="s">
        <v>60</v>
      </c>
      <c r="J10" s="72" t="s">
        <v>61</v>
      </c>
      <c r="K10" s="72">
        <v>17</v>
      </c>
      <c r="L10" s="72">
        <v>6</v>
      </c>
      <c r="M10" s="72">
        <v>5</v>
      </c>
      <c r="N10" s="72">
        <v>12</v>
      </c>
      <c r="O10" s="72">
        <v>7</v>
      </c>
      <c r="P10" s="72">
        <v>6</v>
      </c>
      <c r="Q10" s="72">
        <v>3</v>
      </c>
      <c r="R10" s="72">
        <v>4</v>
      </c>
      <c r="S10" s="89">
        <v>60</v>
      </c>
      <c r="T10" s="34" t="s">
        <v>1015</v>
      </c>
    </row>
    <row r="11" spans="1:20">
      <c r="A11" s="119">
        <v>5</v>
      </c>
      <c r="B11" s="72" t="s">
        <v>573</v>
      </c>
      <c r="C11" s="72" t="s">
        <v>104</v>
      </c>
      <c r="D11" s="72" t="s">
        <v>69</v>
      </c>
      <c r="E11" s="73">
        <v>9</v>
      </c>
      <c r="F11" s="74" t="s">
        <v>1033</v>
      </c>
      <c r="G11" s="72" t="s">
        <v>668</v>
      </c>
      <c r="H11" s="72" t="s">
        <v>660</v>
      </c>
      <c r="I11" s="72" t="s">
        <v>133</v>
      </c>
      <c r="J11" s="72" t="s">
        <v>170</v>
      </c>
      <c r="K11" s="72">
        <v>21</v>
      </c>
      <c r="L11" s="72">
        <v>6</v>
      </c>
      <c r="M11" s="72">
        <v>5</v>
      </c>
      <c r="N11" s="72">
        <v>10</v>
      </c>
      <c r="O11" s="72">
        <v>5</v>
      </c>
      <c r="P11" s="72">
        <v>6</v>
      </c>
      <c r="Q11" s="72">
        <v>3</v>
      </c>
      <c r="R11" s="72">
        <v>4</v>
      </c>
      <c r="S11" s="89">
        <v>60</v>
      </c>
      <c r="T11" s="34" t="s">
        <v>1015</v>
      </c>
    </row>
    <row r="12" spans="1:20">
      <c r="A12" s="119">
        <v>6</v>
      </c>
      <c r="B12" s="46" t="s">
        <v>573</v>
      </c>
      <c r="C12" s="46" t="s">
        <v>598</v>
      </c>
      <c r="D12" s="46" t="s">
        <v>257</v>
      </c>
      <c r="E12" s="71">
        <v>9</v>
      </c>
      <c r="F12" s="3" t="s">
        <v>1036</v>
      </c>
      <c r="G12" s="46" t="s">
        <v>591</v>
      </c>
      <c r="H12" s="46" t="s">
        <v>462</v>
      </c>
      <c r="I12" s="46" t="s">
        <v>325</v>
      </c>
      <c r="J12" s="46" t="s">
        <v>113</v>
      </c>
      <c r="K12" s="46">
        <v>18</v>
      </c>
      <c r="L12" s="46">
        <v>6</v>
      </c>
      <c r="M12" s="46">
        <v>5</v>
      </c>
      <c r="N12" s="46">
        <v>12</v>
      </c>
      <c r="O12" s="46">
        <v>4</v>
      </c>
      <c r="P12" s="46">
        <v>6</v>
      </c>
      <c r="Q12" s="46">
        <v>4</v>
      </c>
      <c r="R12" s="46">
        <v>4</v>
      </c>
      <c r="S12" s="88">
        <v>59</v>
      </c>
      <c r="T12" s="34" t="s">
        <v>1016</v>
      </c>
    </row>
    <row r="13" spans="1:20">
      <c r="A13" s="119">
        <v>7</v>
      </c>
      <c r="B13" s="46" t="s">
        <v>573</v>
      </c>
      <c r="C13" s="46" t="s">
        <v>635</v>
      </c>
      <c r="D13" s="46" t="s">
        <v>636</v>
      </c>
      <c r="E13" s="71">
        <v>9</v>
      </c>
      <c r="F13" s="3" t="s">
        <v>1032</v>
      </c>
      <c r="G13" s="46" t="s">
        <v>634</v>
      </c>
      <c r="H13" s="46" t="s">
        <v>254</v>
      </c>
      <c r="I13" s="46" t="s">
        <v>244</v>
      </c>
      <c r="J13" s="46" t="s">
        <v>255</v>
      </c>
      <c r="K13" s="46">
        <v>18</v>
      </c>
      <c r="L13" s="46">
        <v>6</v>
      </c>
      <c r="M13" s="46">
        <v>5</v>
      </c>
      <c r="N13" s="46">
        <v>12</v>
      </c>
      <c r="O13" s="46">
        <v>5</v>
      </c>
      <c r="P13" s="46">
        <v>6</v>
      </c>
      <c r="Q13" s="46">
        <v>3</v>
      </c>
      <c r="R13" s="46">
        <v>4</v>
      </c>
      <c r="S13" s="88">
        <v>58</v>
      </c>
      <c r="T13" s="34" t="s">
        <v>1016</v>
      </c>
    </row>
    <row r="14" spans="1:20">
      <c r="A14" s="119">
        <v>8</v>
      </c>
      <c r="B14" s="46" t="s">
        <v>573</v>
      </c>
      <c r="C14" s="46" t="s">
        <v>626</v>
      </c>
      <c r="D14" s="46" t="s">
        <v>244</v>
      </c>
      <c r="E14" s="71">
        <v>9</v>
      </c>
      <c r="F14" s="3" t="s">
        <v>1037</v>
      </c>
      <c r="G14" s="46" t="s">
        <v>392</v>
      </c>
      <c r="H14" s="46" t="s">
        <v>627</v>
      </c>
      <c r="I14" s="46" t="s">
        <v>244</v>
      </c>
      <c r="J14" s="46" t="s">
        <v>473</v>
      </c>
      <c r="K14" s="46">
        <v>18</v>
      </c>
      <c r="L14" s="46">
        <v>6</v>
      </c>
      <c r="M14" s="46">
        <v>5</v>
      </c>
      <c r="N14" s="46">
        <v>12</v>
      </c>
      <c r="O14" s="46">
        <v>1</v>
      </c>
      <c r="P14" s="46">
        <v>6</v>
      </c>
      <c r="Q14" s="46">
        <v>4</v>
      </c>
      <c r="R14" s="46">
        <v>5</v>
      </c>
      <c r="S14" s="88">
        <v>57</v>
      </c>
      <c r="T14" s="34" t="s">
        <v>1016</v>
      </c>
    </row>
    <row r="15" spans="1:20">
      <c r="A15" s="119">
        <v>9</v>
      </c>
      <c r="B15" s="46" t="s">
        <v>573</v>
      </c>
      <c r="C15" s="46" t="s">
        <v>633</v>
      </c>
      <c r="D15" s="46" t="s">
        <v>459</v>
      </c>
      <c r="E15" s="71">
        <v>9</v>
      </c>
      <c r="F15" s="3" t="s">
        <v>1031</v>
      </c>
      <c r="G15" s="46" t="s">
        <v>634</v>
      </c>
      <c r="H15" s="46" t="s">
        <v>254</v>
      </c>
      <c r="I15" s="46" t="s">
        <v>244</v>
      </c>
      <c r="J15" s="46" t="s">
        <v>255</v>
      </c>
      <c r="K15" s="46">
        <v>17</v>
      </c>
      <c r="L15" s="46">
        <v>6</v>
      </c>
      <c r="M15" s="46">
        <v>5</v>
      </c>
      <c r="N15" s="46">
        <v>12</v>
      </c>
      <c r="O15" s="46">
        <v>5</v>
      </c>
      <c r="P15" s="46">
        <v>6</v>
      </c>
      <c r="Q15" s="46">
        <v>3</v>
      </c>
      <c r="R15" s="46">
        <v>3</v>
      </c>
      <c r="S15" s="88">
        <v>57</v>
      </c>
      <c r="T15" s="34" t="s">
        <v>1016</v>
      </c>
    </row>
    <row r="16" spans="1:20">
      <c r="A16" s="119">
        <v>10</v>
      </c>
      <c r="B16" s="46" t="s">
        <v>580</v>
      </c>
      <c r="C16" s="46" t="s">
        <v>637</v>
      </c>
      <c r="D16" s="46" t="s">
        <v>582</v>
      </c>
      <c r="E16" s="71">
        <v>9</v>
      </c>
      <c r="F16" s="3" t="s">
        <v>997</v>
      </c>
      <c r="G16" s="46" t="s">
        <v>634</v>
      </c>
      <c r="H16" s="46" t="s">
        <v>254</v>
      </c>
      <c r="I16" s="46" t="s">
        <v>244</v>
      </c>
      <c r="J16" s="46" t="s">
        <v>255</v>
      </c>
      <c r="K16" s="46">
        <v>17</v>
      </c>
      <c r="L16" s="46">
        <v>5</v>
      </c>
      <c r="M16" s="46">
        <v>5</v>
      </c>
      <c r="N16" s="46">
        <v>12</v>
      </c>
      <c r="O16" s="46">
        <v>5</v>
      </c>
      <c r="P16" s="46">
        <v>6</v>
      </c>
      <c r="Q16" s="46">
        <v>3</v>
      </c>
      <c r="R16" s="46">
        <v>4</v>
      </c>
      <c r="S16" s="88">
        <v>57</v>
      </c>
      <c r="T16" s="34" t="s">
        <v>1016</v>
      </c>
    </row>
    <row r="17" spans="1:22">
      <c r="A17" s="119">
        <v>11</v>
      </c>
      <c r="B17" s="46" t="s">
        <v>589</v>
      </c>
      <c r="C17" s="46" t="s">
        <v>590</v>
      </c>
      <c r="D17" s="46" t="s">
        <v>144</v>
      </c>
      <c r="E17" s="71">
        <v>9</v>
      </c>
      <c r="F17" s="3" t="s">
        <v>1036</v>
      </c>
      <c r="G17" s="46" t="s">
        <v>591</v>
      </c>
      <c r="H17" s="46" t="s">
        <v>462</v>
      </c>
      <c r="I17" s="46" t="s">
        <v>325</v>
      </c>
      <c r="J17" s="46" t="s">
        <v>113</v>
      </c>
      <c r="K17" s="46">
        <v>18</v>
      </c>
      <c r="L17" s="46">
        <v>6</v>
      </c>
      <c r="M17" s="46">
        <v>5</v>
      </c>
      <c r="N17" s="46">
        <v>10</v>
      </c>
      <c r="O17" s="46">
        <v>3</v>
      </c>
      <c r="P17" s="46">
        <v>6</v>
      </c>
      <c r="Q17" s="46">
        <v>4</v>
      </c>
      <c r="R17" s="46">
        <v>4</v>
      </c>
      <c r="S17" s="88">
        <v>56</v>
      </c>
    </row>
    <row r="18" spans="1:22">
      <c r="A18" s="119">
        <v>12</v>
      </c>
      <c r="B18" s="46" t="s">
        <v>573</v>
      </c>
      <c r="C18" s="46" t="s">
        <v>614</v>
      </c>
      <c r="D18" s="46" t="s">
        <v>257</v>
      </c>
      <c r="E18" s="71">
        <v>9</v>
      </c>
      <c r="F18" s="3" t="s">
        <v>373</v>
      </c>
      <c r="G18" s="46" t="s">
        <v>328</v>
      </c>
      <c r="H18" s="46" t="s">
        <v>180</v>
      </c>
      <c r="I18" s="46" t="s">
        <v>201</v>
      </c>
      <c r="J18" s="46" t="s">
        <v>61</v>
      </c>
      <c r="K18" s="46">
        <v>17</v>
      </c>
      <c r="L18" s="46">
        <v>5</v>
      </c>
      <c r="M18" s="46">
        <v>5</v>
      </c>
      <c r="N18" s="46">
        <v>10</v>
      </c>
      <c r="O18" s="46">
        <v>4</v>
      </c>
      <c r="P18" s="46">
        <v>6</v>
      </c>
      <c r="Q18" s="46">
        <v>4</v>
      </c>
      <c r="R18" s="46">
        <v>5</v>
      </c>
      <c r="S18" s="88">
        <v>56</v>
      </c>
    </row>
    <row r="19" spans="1:22">
      <c r="A19" s="119">
        <v>13</v>
      </c>
      <c r="B19" s="46" t="s">
        <v>580</v>
      </c>
      <c r="C19" s="46" t="s">
        <v>601</v>
      </c>
      <c r="D19" s="46" t="s">
        <v>353</v>
      </c>
      <c r="E19" s="71">
        <v>9</v>
      </c>
      <c r="F19" s="3" t="s">
        <v>602</v>
      </c>
      <c r="G19" s="46" t="s">
        <v>328</v>
      </c>
      <c r="H19" s="46" t="s">
        <v>603</v>
      </c>
      <c r="I19" s="46" t="s">
        <v>37</v>
      </c>
      <c r="J19" s="46" t="s">
        <v>273</v>
      </c>
      <c r="K19" s="46">
        <v>18</v>
      </c>
      <c r="L19" s="46">
        <v>6</v>
      </c>
      <c r="M19" s="46">
        <v>5</v>
      </c>
      <c r="N19" s="46">
        <v>10</v>
      </c>
      <c r="O19" s="46">
        <v>4</v>
      </c>
      <c r="P19" s="46">
        <v>6</v>
      </c>
      <c r="Q19" s="46">
        <v>3</v>
      </c>
      <c r="R19" s="46">
        <v>3</v>
      </c>
      <c r="S19" s="88">
        <v>55</v>
      </c>
    </row>
    <row r="20" spans="1:22">
      <c r="A20" s="119">
        <v>14</v>
      </c>
      <c r="B20" s="46" t="s">
        <v>580</v>
      </c>
      <c r="C20" s="46" t="s">
        <v>604</v>
      </c>
      <c r="D20" s="46" t="s">
        <v>123</v>
      </c>
      <c r="E20" s="71">
        <v>9</v>
      </c>
      <c r="F20" s="3" t="s">
        <v>602</v>
      </c>
      <c r="G20" s="46" t="s">
        <v>328</v>
      </c>
      <c r="H20" s="46" t="s">
        <v>603</v>
      </c>
      <c r="I20" s="46" t="s">
        <v>37</v>
      </c>
      <c r="J20" s="46" t="s">
        <v>273</v>
      </c>
      <c r="K20" s="46">
        <v>21</v>
      </c>
      <c r="L20" s="46">
        <v>6</v>
      </c>
      <c r="M20" s="46">
        <v>5</v>
      </c>
      <c r="N20" s="46">
        <v>10</v>
      </c>
      <c r="O20" s="46">
        <v>4</v>
      </c>
      <c r="P20" s="46">
        <v>6</v>
      </c>
      <c r="Q20" s="46">
        <v>1</v>
      </c>
      <c r="R20" s="46">
        <v>2</v>
      </c>
      <c r="S20" s="88">
        <v>55</v>
      </c>
    </row>
    <row r="21" spans="1:22">
      <c r="A21" s="119">
        <v>15</v>
      </c>
      <c r="B21" s="95" t="s">
        <v>573</v>
      </c>
      <c r="C21" s="95" t="s">
        <v>654</v>
      </c>
      <c r="D21" s="95" t="s">
        <v>37</v>
      </c>
      <c r="E21" s="96">
        <v>9</v>
      </c>
      <c r="F21" s="97" t="s">
        <v>1038</v>
      </c>
      <c r="G21" s="95" t="s">
        <v>656</v>
      </c>
      <c r="H21" s="95" t="s">
        <v>657</v>
      </c>
      <c r="I21" s="95" t="s">
        <v>201</v>
      </c>
      <c r="J21" s="95" t="s">
        <v>650</v>
      </c>
      <c r="K21" s="95">
        <v>17</v>
      </c>
      <c r="L21" s="95">
        <v>6</v>
      </c>
      <c r="M21" s="95">
        <v>5</v>
      </c>
      <c r="N21" s="95">
        <v>12</v>
      </c>
      <c r="O21" s="95">
        <v>5</v>
      </c>
      <c r="P21" s="95">
        <v>6</v>
      </c>
      <c r="Q21" s="95">
        <v>1</v>
      </c>
      <c r="R21" s="95">
        <v>3</v>
      </c>
      <c r="S21" s="98">
        <v>55</v>
      </c>
      <c r="T21" s="169" t="s">
        <v>1011</v>
      </c>
      <c r="U21" s="169"/>
      <c r="V21" s="169"/>
    </row>
    <row r="22" spans="1:22">
      <c r="A22" s="119">
        <v>16</v>
      </c>
      <c r="B22" s="95" t="s">
        <v>573</v>
      </c>
      <c r="C22" s="95" t="s">
        <v>658</v>
      </c>
      <c r="D22" s="95" t="s">
        <v>265</v>
      </c>
      <c r="E22" s="96">
        <v>9</v>
      </c>
      <c r="F22" s="97" t="s">
        <v>1038</v>
      </c>
      <c r="G22" s="95" t="s">
        <v>656</v>
      </c>
      <c r="H22" s="95" t="s">
        <v>657</v>
      </c>
      <c r="I22" s="95" t="s">
        <v>201</v>
      </c>
      <c r="J22" s="95" t="s">
        <v>650</v>
      </c>
      <c r="K22" s="95">
        <v>17</v>
      </c>
      <c r="L22" s="95">
        <v>6</v>
      </c>
      <c r="M22" s="95">
        <v>5</v>
      </c>
      <c r="N22" s="95">
        <v>12</v>
      </c>
      <c r="O22" s="95">
        <v>5</v>
      </c>
      <c r="P22" s="95">
        <v>6</v>
      </c>
      <c r="Q22" s="95">
        <v>1</v>
      </c>
      <c r="R22" s="95">
        <v>3</v>
      </c>
      <c r="S22" s="98">
        <v>55</v>
      </c>
      <c r="T22" s="169"/>
      <c r="U22" s="169"/>
      <c r="V22" s="169"/>
    </row>
    <row r="23" spans="1:22">
      <c r="A23" s="119">
        <v>17</v>
      </c>
      <c r="B23" s="46" t="s">
        <v>2</v>
      </c>
      <c r="C23" s="46" t="s">
        <v>577</v>
      </c>
      <c r="D23" s="46" t="s">
        <v>578</v>
      </c>
      <c r="E23" s="71">
        <v>9</v>
      </c>
      <c r="F23" s="3" t="s">
        <v>987</v>
      </c>
      <c r="G23" s="46" t="s">
        <v>215</v>
      </c>
      <c r="H23" s="46" t="s">
        <v>579</v>
      </c>
      <c r="I23" s="46" t="s">
        <v>133</v>
      </c>
      <c r="J23" s="46" t="s">
        <v>117</v>
      </c>
      <c r="K23" s="46">
        <v>15</v>
      </c>
      <c r="L23" s="46">
        <v>0</v>
      </c>
      <c r="M23" s="46">
        <v>4</v>
      </c>
      <c r="N23" s="46">
        <v>10</v>
      </c>
      <c r="O23" s="46">
        <v>3</v>
      </c>
      <c r="P23" s="46">
        <v>4</v>
      </c>
      <c r="Q23" s="46">
        <v>2</v>
      </c>
      <c r="R23" s="46">
        <v>5</v>
      </c>
      <c r="S23" s="88">
        <v>53</v>
      </c>
    </row>
    <row r="24" spans="1:22">
      <c r="A24" s="119">
        <v>18</v>
      </c>
      <c r="B24" s="46" t="s">
        <v>573</v>
      </c>
      <c r="C24" s="46" t="s">
        <v>594</v>
      </c>
      <c r="D24" s="46" t="s">
        <v>101</v>
      </c>
      <c r="E24" s="71">
        <v>9</v>
      </c>
      <c r="F24" s="3" t="s">
        <v>1034</v>
      </c>
      <c r="G24" s="46" t="s">
        <v>595</v>
      </c>
      <c r="H24" s="46" t="s">
        <v>596</v>
      </c>
      <c r="I24" s="46" t="s">
        <v>60</v>
      </c>
      <c r="J24" s="46" t="s">
        <v>61</v>
      </c>
      <c r="K24" s="46">
        <v>19</v>
      </c>
      <c r="L24" s="46">
        <v>6</v>
      </c>
      <c r="M24" s="46">
        <v>5</v>
      </c>
      <c r="N24" s="46">
        <v>6</v>
      </c>
      <c r="O24" s="46">
        <v>3</v>
      </c>
      <c r="P24" s="46">
        <v>6</v>
      </c>
      <c r="Q24" s="46">
        <v>4</v>
      </c>
      <c r="R24" s="46">
        <v>3</v>
      </c>
      <c r="S24" s="88">
        <v>52</v>
      </c>
    </row>
    <row r="25" spans="1:22">
      <c r="A25" s="119">
        <v>19</v>
      </c>
      <c r="B25" s="46" t="s">
        <v>573</v>
      </c>
      <c r="C25" s="46" t="s">
        <v>623</v>
      </c>
      <c r="D25" s="46" t="s">
        <v>65</v>
      </c>
      <c r="E25" s="71">
        <v>9</v>
      </c>
      <c r="F25" s="3" t="s">
        <v>667</v>
      </c>
      <c r="G25" s="46" t="s">
        <v>624</v>
      </c>
      <c r="H25" s="46" t="s">
        <v>625</v>
      </c>
      <c r="I25" s="46" t="s">
        <v>25</v>
      </c>
      <c r="J25" s="46" t="s">
        <v>44</v>
      </c>
      <c r="K25" s="46">
        <v>15</v>
      </c>
      <c r="L25" s="46">
        <v>6</v>
      </c>
      <c r="M25" s="46">
        <v>3</v>
      </c>
      <c r="N25" s="46">
        <v>10</v>
      </c>
      <c r="O25" s="46">
        <v>6</v>
      </c>
      <c r="P25" s="46">
        <v>6</v>
      </c>
      <c r="Q25" s="46">
        <v>3</v>
      </c>
      <c r="R25" s="46">
        <v>3</v>
      </c>
      <c r="S25" s="88">
        <v>52</v>
      </c>
    </row>
    <row r="26" spans="1:22">
      <c r="A26" s="119">
        <v>20</v>
      </c>
      <c r="B26" s="46" t="s">
        <v>580</v>
      </c>
      <c r="C26" s="46" t="s">
        <v>599</v>
      </c>
      <c r="D26" s="46" t="s">
        <v>74</v>
      </c>
      <c r="E26" s="71">
        <v>9</v>
      </c>
      <c r="F26" s="3" t="s">
        <v>989</v>
      </c>
      <c r="G26" s="46" t="s">
        <v>404</v>
      </c>
      <c r="H26" s="46" t="s">
        <v>76</v>
      </c>
      <c r="I26" s="46" t="s">
        <v>43</v>
      </c>
      <c r="J26" s="46" t="s">
        <v>70</v>
      </c>
      <c r="K26" s="46">
        <v>19</v>
      </c>
      <c r="L26" s="46">
        <v>6</v>
      </c>
      <c r="M26" s="46">
        <v>5</v>
      </c>
      <c r="N26" s="46">
        <v>6</v>
      </c>
      <c r="O26" s="46">
        <v>6</v>
      </c>
      <c r="P26" s="46">
        <v>6</v>
      </c>
      <c r="Q26" s="46">
        <v>3</v>
      </c>
      <c r="R26" s="46">
        <v>0</v>
      </c>
      <c r="S26" s="88">
        <v>51</v>
      </c>
    </row>
    <row r="27" spans="1:22">
      <c r="A27" s="119">
        <v>21</v>
      </c>
      <c r="B27" s="46" t="s">
        <v>573</v>
      </c>
      <c r="C27" s="46" t="s">
        <v>574</v>
      </c>
      <c r="D27" s="46" t="s">
        <v>575</v>
      </c>
      <c r="E27" s="71">
        <v>9</v>
      </c>
      <c r="F27" s="3" t="s">
        <v>986</v>
      </c>
      <c r="G27" s="46" t="s">
        <v>576</v>
      </c>
      <c r="H27" s="46" t="s">
        <v>484</v>
      </c>
      <c r="I27" s="46" t="s">
        <v>201</v>
      </c>
      <c r="J27" s="46" t="s">
        <v>485</v>
      </c>
      <c r="K27" s="46">
        <v>17</v>
      </c>
      <c r="L27" s="46">
        <v>6</v>
      </c>
      <c r="M27" s="46">
        <v>3</v>
      </c>
      <c r="N27" s="46">
        <v>12</v>
      </c>
      <c r="O27" s="46">
        <v>1.5</v>
      </c>
      <c r="P27" s="46">
        <v>6</v>
      </c>
      <c r="Q27" s="46">
        <v>3</v>
      </c>
      <c r="R27" s="46">
        <v>0</v>
      </c>
      <c r="S27" s="88">
        <v>48.5</v>
      </c>
    </row>
    <row r="28" spans="1:22">
      <c r="A28" s="119">
        <v>22</v>
      </c>
      <c r="B28" s="46" t="s">
        <v>573</v>
      </c>
      <c r="C28" s="46" t="s">
        <v>592</v>
      </c>
      <c r="D28" s="46" t="s">
        <v>109</v>
      </c>
      <c r="E28" s="71">
        <v>9</v>
      </c>
      <c r="F28" s="3" t="s">
        <v>1039</v>
      </c>
      <c r="G28" s="46" t="s">
        <v>400</v>
      </c>
      <c r="H28" s="46" t="s">
        <v>593</v>
      </c>
      <c r="I28" s="46" t="s">
        <v>34</v>
      </c>
      <c r="J28" s="46" t="s">
        <v>35</v>
      </c>
      <c r="K28" s="46">
        <v>12</v>
      </c>
      <c r="L28" s="46">
        <v>5</v>
      </c>
      <c r="M28" s="46">
        <v>5</v>
      </c>
      <c r="N28" s="46">
        <v>10</v>
      </c>
      <c r="O28" s="46">
        <v>5</v>
      </c>
      <c r="P28" s="46">
        <v>6</v>
      </c>
      <c r="Q28" s="46">
        <v>2</v>
      </c>
      <c r="R28" s="46">
        <v>3</v>
      </c>
      <c r="S28" s="88">
        <v>48</v>
      </c>
    </row>
    <row r="29" spans="1:22">
      <c r="A29" s="119">
        <v>23</v>
      </c>
      <c r="B29" s="46" t="s">
        <v>573</v>
      </c>
      <c r="C29" s="46" t="s">
        <v>611</v>
      </c>
      <c r="D29" s="46" t="s">
        <v>37</v>
      </c>
      <c r="E29" s="71">
        <v>9</v>
      </c>
      <c r="F29" s="3" t="s">
        <v>1040</v>
      </c>
      <c r="G29" s="46" t="s">
        <v>609</v>
      </c>
      <c r="H29" s="46" t="s">
        <v>610</v>
      </c>
      <c r="I29" s="46" t="s">
        <v>244</v>
      </c>
      <c r="J29" s="46" t="s">
        <v>189</v>
      </c>
      <c r="K29" s="46">
        <v>13</v>
      </c>
      <c r="L29" s="46">
        <v>6</v>
      </c>
      <c r="M29" s="46">
        <v>8</v>
      </c>
      <c r="N29" s="46">
        <v>10</v>
      </c>
      <c r="O29" s="46">
        <v>3</v>
      </c>
      <c r="P29" s="46">
        <v>2</v>
      </c>
      <c r="Q29" s="46">
        <v>3</v>
      </c>
      <c r="R29" s="46">
        <v>3</v>
      </c>
      <c r="S29" s="88">
        <v>48</v>
      </c>
    </row>
    <row r="30" spans="1:22">
      <c r="A30" s="119">
        <v>24</v>
      </c>
      <c r="B30" s="46" t="s">
        <v>573</v>
      </c>
      <c r="C30" s="46" t="s">
        <v>613</v>
      </c>
      <c r="D30" s="46" t="s">
        <v>72</v>
      </c>
      <c r="E30" s="71">
        <v>9</v>
      </c>
      <c r="F30" s="3" t="s">
        <v>1041</v>
      </c>
      <c r="G30" s="46" t="s">
        <v>103</v>
      </c>
      <c r="H30" s="46" t="s">
        <v>293</v>
      </c>
      <c r="I30" s="46" t="s">
        <v>51</v>
      </c>
      <c r="J30" s="46" t="s">
        <v>294</v>
      </c>
      <c r="K30" s="46">
        <v>18</v>
      </c>
      <c r="L30" s="46">
        <v>6</v>
      </c>
      <c r="M30" s="46">
        <v>5</v>
      </c>
      <c r="N30" s="46">
        <v>8</v>
      </c>
      <c r="O30" s="46">
        <v>5</v>
      </c>
      <c r="P30" s="46">
        <v>3</v>
      </c>
      <c r="Q30" s="46">
        <v>0</v>
      </c>
      <c r="R30" s="46">
        <v>3</v>
      </c>
      <c r="S30" s="88">
        <v>48</v>
      </c>
    </row>
    <row r="31" spans="1:22">
      <c r="A31" s="119">
        <v>25</v>
      </c>
      <c r="B31" s="46" t="s">
        <v>573</v>
      </c>
      <c r="C31" s="46" t="s">
        <v>641</v>
      </c>
      <c r="D31" s="46" t="s">
        <v>101</v>
      </c>
      <c r="E31" s="71">
        <v>9</v>
      </c>
      <c r="F31" s="3" t="s">
        <v>998</v>
      </c>
      <c r="G31" s="46" t="s">
        <v>242</v>
      </c>
      <c r="H31" s="46" t="s">
        <v>642</v>
      </c>
      <c r="I31" s="46" t="s">
        <v>325</v>
      </c>
      <c r="J31" s="46" t="s">
        <v>70</v>
      </c>
      <c r="K31" s="46">
        <v>13</v>
      </c>
      <c r="L31" s="46">
        <v>6</v>
      </c>
      <c r="M31" s="46">
        <v>5</v>
      </c>
      <c r="N31" s="46">
        <v>12</v>
      </c>
      <c r="O31" s="46">
        <v>2</v>
      </c>
      <c r="P31" s="46">
        <v>6</v>
      </c>
      <c r="Q31" s="46">
        <v>0</v>
      </c>
      <c r="R31" s="46">
        <v>3</v>
      </c>
      <c r="S31" s="88">
        <v>47</v>
      </c>
    </row>
    <row r="32" spans="1:22">
      <c r="A32" s="119">
        <v>26</v>
      </c>
      <c r="B32" s="46" t="s">
        <v>573</v>
      </c>
      <c r="C32" s="46" t="s">
        <v>585</v>
      </c>
      <c r="D32" s="46" t="s">
        <v>176</v>
      </c>
      <c r="E32" s="71">
        <v>9</v>
      </c>
      <c r="F32" s="3" t="s">
        <v>333</v>
      </c>
      <c r="G32" s="46" t="s">
        <v>586</v>
      </c>
      <c r="H32" s="46" t="s">
        <v>587</v>
      </c>
      <c r="I32" s="46" t="s">
        <v>325</v>
      </c>
      <c r="J32" s="46" t="s">
        <v>35</v>
      </c>
      <c r="K32" s="46">
        <v>13</v>
      </c>
      <c r="L32" s="46">
        <v>5</v>
      </c>
      <c r="M32" s="46">
        <v>5</v>
      </c>
      <c r="N32" s="46">
        <v>10</v>
      </c>
      <c r="O32" s="46">
        <v>1</v>
      </c>
      <c r="P32" s="46">
        <v>4</v>
      </c>
      <c r="Q32" s="46">
        <v>3</v>
      </c>
      <c r="R32" s="46">
        <v>4</v>
      </c>
      <c r="S32" s="88">
        <v>45</v>
      </c>
    </row>
    <row r="33" spans="1:19">
      <c r="A33" s="119">
        <v>27</v>
      </c>
      <c r="B33" s="46" t="s">
        <v>573</v>
      </c>
      <c r="C33" s="46" t="s">
        <v>608</v>
      </c>
      <c r="D33" s="46" t="s">
        <v>28</v>
      </c>
      <c r="E33" s="71">
        <v>9</v>
      </c>
      <c r="F33" s="3" t="s">
        <v>1042</v>
      </c>
      <c r="G33" s="46" t="s">
        <v>609</v>
      </c>
      <c r="H33" s="46" t="s">
        <v>610</v>
      </c>
      <c r="I33" s="46" t="s">
        <v>244</v>
      </c>
      <c r="J33" s="46" t="s">
        <v>189</v>
      </c>
      <c r="K33" s="46">
        <v>14</v>
      </c>
      <c r="L33" s="46">
        <v>5</v>
      </c>
      <c r="M33" s="46">
        <v>3</v>
      </c>
      <c r="N33" s="46">
        <v>12</v>
      </c>
      <c r="O33" s="46">
        <v>3</v>
      </c>
      <c r="P33" s="46">
        <v>2</v>
      </c>
      <c r="Q33" s="46">
        <v>3</v>
      </c>
      <c r="R33" s="46">
        <v>3</v>
      </c>
      <c r="S33" s="88">
        <v>45</v>
      </c>
    </row>
    <row r="34" spans="1:19">
      <c r="A34" s="119">
        <v>28</v>
      </c>
      <c r="B34" s="46" t="s">
        <v>573</v>
      </c>
      <c r="C34" s="46" t="s">
        <v>588</v>
      </c>
      <c r="D34" s="46" t="s">
        <v>37</v>
      </c>
      <c r="E34" s="71">
        <v>9</v>
      </c>
      <c r="F34" s="3" t="s">
        <v>333</v>
      </c>
      <c r="G34" s="46" t="s">
        <v>586</v>
      </c>
      <c r="H34" s="46" t="s">
        <v>587</v>
      </c>
      <c r="I34" s="46" t="s">
        <v>325</v>
      </c>
      <c r="J34" s="46" t="s">
        <v>35</v>
      </c>
      <c r="K34" s="46">
        <v>16</v>
      </c>
      <c r="L34" s="46">
        <v>6</v>
      </c>
      <c r="M34" s="46">
        <v>2</v>
      </c>
      <c r="N34" s="46">
        <v>10</v>
      </c>
      <c r="O34" s="46">
        <v>6</v>
      </c>
      <c r="P34" s="46">
        <v>0</v>
      </c>
      <c r="Q34" s="46">
        <v>0</v>
      </c>
      <c r="R34" s="46">
        <v>4</v>
      </c>
      <c r="S34" s="88">
        <v>44</v>
      </c>
    </row>
    <row r="35" spans="1:19">
      <c r="A35" s="119">
        <v>29</v>
      </c>
      <c r="B35" s="46" t="s">
        <v>2</v>
      </c>
      <c r="C35" s="46" t="s">
        <v>651</v>
      </c>
      <c r="D35" s="46" t="s">
        <v>28</v>
      </c>
      <c r="E35" s="71">
        <v>9</v>
      </c>
      <c r="F35" s="3" t="s">
        <v>327</v>
      </c>
      <c r="G35" s="46" t="s">
        <v>328</v>
      </c>
      <c r="H35" s="46" t="s">
        <v>649</v>
      </c>
      <c r="I35" s="46" t="s">
        <v>325</v>
      </c>
      <c r="J35" s="46" t="s">
        <v>650</v>
      </c>
      <c r="K35" s="46">
        <v>13</v>
      </c>
      <c r="L35" s="46">
        <v>2</v>
      </c>
      <c r="M35" s="46">
        <v>3</v>
      </c>
      <c r="N35" s="46">
        <v>10</v>
      </c>
      <c r="O35" s="46">
        <v>3</v>
      </c>
      <c r="P35" s="46">
        <v>6</v>
      </c>
      <c r="Q35" s="46">
        <v>4</v>
      </c>
      <c r="R35" s="46">
        <v>3</v>
      </c>
      <c r="S35" s="88">
        <v>44</v>
      </c>
    </row>
    <row r="36" spans="1:19">
      <c r="A36" s="119">
        <v>30</v>
      </c>
      <c r="B36" s="46" t="s">
        <v>2</v>
      </c>
      <c r="C36" s="46" t="s">
        <v>619</v>
      </c>
      <c r="D36" s="46" t="s">
        <v>74</v>
      </c>
      <c r="E36" s="71">
        <v>9</v>
      </c>
      <c r="F36" s="3" t="s">
        <v>1043</v>
      </c>
      <c r="G36" s="46" t="s">
        <v>620</v>
      </c>
      <c r="H36" s="46" t="s">
        <v>147</v>
      </c>
      <c r="I36" s="46" t="s">
        <v>135</v>
      </c>
      <c r="J36" s="46" t="s">
        <v>148</v>
      </c>
      <c r="K36" s="46">
        <v>10</v>
      </c>
      <c r="L36" s="46">
        <v>4</v>
      </c>
      <c r="M36" s="46">
        <v>3</v>
      </c>
      <c r="N36" s="46">
        <v>10</v>
      </c>
      <c r="O36" s="46">
        <v>1</v>
      </c>
      <c r="P36" s="46">
        <v>6</v>
      </c>
      <c r="Q36" s="46">
        <v>2</v>
      </c>
      <c r="R36" s="46">
        <v>5</v>
      </c>
      <c r="S36" s="88">
        <v>41</v>
      </c>
    </row>
    <row r="37" spans="1:19">
      <c r="A37" s="119">
        <v>31</v>
      </c>
      <c r="B37" s="46" t="s">
        <v>2</v>
      </c>
      <c r="C37" s="46" t="s">
        <v>648</v>
      </c>
      <c r="D37" s="46" t="s">
        <v>123</v>
      </c>
      <c r="E37" s="71">
        <v>9</v>
      </c>
      <c r="F37" s="3" t="s">
        <v>327</v>
      </c>
      <c r="G37" s="46" t="s">
        <v>328</v>
      </c>
      <c r="H37" s="46" t="s">
        <v>649</v>
      </c>
      <c r="I37" s="46" t="s">
        <v>325</v>
      </c>
      <c r="J37" s="46" t="s">
        <v>650</v>
      </c>
      <c r="K37" s="46">
        <v>13</v>
      </c>
      <c r="L37" s="46">
        <v>2</v>
      </c>
      <c r="M37" s="46">
        <v>3</v>
      </c>
      <c r="N37" s="46">
        <v>8</v>
      </c>
      <c r="O37" s="46">
        <v>3</v>
      </c>
      <c r="P37" s="46">
        <v>6</v>
      </c>
      <c r="Q37" s="46">
        <v>2</v>
      </c>
      <c r="R37" s="46">
        <v>4</v>
      </c>
      <c r="S37" s="88">
        <v>41</v>
      </c>
    </row>
    <row r="38" spans="1:19">
      <c r="A38" s="119">
        <v>32</v>
      </c>
      <c r="B38" s="46" t="s">
        <v>573</v>
      </c>
      <c r="C38" s="46" t="s">
        <v>621</v>
      </c>
      <c r="D38" s="46" t="s">
        <v>69</v>
      </c>
      <c r="E38" s="71">
        <v>9</v>
      </c>
      <c r="F38" s="3" t="s">
        <v>1044</v>
      </c>
      <c r="G38" s="46" t="s">
        <v>328</v>
      </c>
      <c r="H38" s="46" t="s">
        <v>313</v>
      </c>
      <c r="I38" s="46" t="s">
        <v>276</v>
      </c>
      <c r="J38" s="46" t="s">
        <v>70</v>
      </c>
      <c r="K38" s="46">
        <v>11</v>
      </c>
      <c r="L38" s="46">
        <v>0</v>
      </c>
      <c r="M38" s="46">
        <v>5</v>
      </c>
      <c r="N38" s="46">
        <v>8</v>
      </c>
      <c r="O38" s="46">
        <v>2</v>
      </c>
      <c r="P38" s="46">
        <v>6</v>
      </c>
      <c r="Q38" s="46">
        <v>3</v>
      </c>
      <c r="R38" s="46">
        <v>4</v>
      </c>
      <c r="S38" s="88">
        <v>39</v>
      </c>
    </row>
    <row r="39" spans="1:19">
      <c r="A39" s="119">
        <v>33</v>
      </c>
      <c r="B39" s="46" t="s">
        <v>573</v>
      </c>
      <c r="C39" s="46" t="s">
        <v>644</v>
      </c>
      <c r="D39" s="46" t="s">
        <v>119</v>
      </c>
      <c r="E39" s="71">
        <v>9</v>
      </c>
      <c r="F39" s="3" t="s">
        <v>1045</v>
      </c>
      <c r="G39" s="46" t="s">
        <v>645</v>
      </c>
      <c r="H39" s="46" t="s">
        <v>236</v>
      </c>
      <c r="I39" s="46" t="s">
        <v>51</v>
      </c>
      <c r="J39" s="46" t="s">
        <v>52</v>
      </c>
      <c r="K39" s="46">
        <v>10</v>
      </c>
      <c r="L39" s="46">
        <v>2</v>
      </c>
      <c r="M39" s="46">
        <v>2</v>
      </c>
      <c r="N39" s="46">
        <v>10</v>
      </c>
      <c r="O39" s="46">
        <v>2</v>
      </c>
      <c r="P39" s="46">
        <v>5</v>
      </c>
      <c r="Q39" s="46">
        <v>4</v>
      </c>
      <c r="R39" s="46">
        <v>2</v>
      </c>
      <c r="S39" s="88">
        <v>37</v>
      </c>
    </row>
    <row r="40" spans="1:19">
      <c r="A40" s="119">
        <v>34</v>
      </c>
      <c r="B40" s="46" t="s">
        <v>580</v>
      </c>
      <c r="C40" s="46" t="s">
        <v>605</v>
      </c>
      <c r="D40" s="46" t="s">
        <v>160</v>
      </c>
      <c r="E40" s="71">
        <v>9</v>
      </c>
      <c r="F40" s="3" t="s">
        <v>555</v>
      </c>
      <c r="G40" s="46" t="s">
        <v>126</v>
      </c>
      <c r="H40" s="46" t="s">
        <v>606</v>
      </c>
      <c r="I40" s="46" t="s">
        <v>428</v>
      </c>
      <c r="J40" s="46" t="s">
        <v>607</v>
      </c>
      <c r="K40" s="46">
        <v>15</v>
      </c>
      <c r="L40" s="46">
        <v>2</v>
      </c>
      <c r="M40" s="46">
        <v>6</v>
      </c>
      <c r="N40" s="46">
        <v>8</v>
      </c>
      <c r="O40" s="46">
        <v>1</v>
      </c>
      <c r="P40" s="46">
        <v>2</v>
      </c>
      <c r="Q40" s="46">
        <v>1</v>
      </c>
      <c r="R40" s="46">
        <v>0</v>
      </c>
      <c r="S40" s="88">
        <v>35</v>
      </c>
    </row>
    <row r="41" spans="1:19">
      <c r="A41" s="119">
        <v>35</v>
      </c>
      <c r="B41" s="46" t="s">
        <v>573</v>
      </c>
      <c r="C41" s="46" t="s">
        <v>600</v>
      </c>
      <c r="D41" s="46" t="s">
        <v>101</v>
      </c>
      <c r="E41" s="71">
        <v>9</v>
      </c>
      <c r="F41" s="3" t="s">
        <v>1046</v>
      </c>
      <c r="G41" s="46" t="s">
        <v>586</v>
      </c>
      <c r="H41" s="46" t="s">
        <v>518</v>
      </c>
      <c r="I41" s="46" t="s">
        <v>105</v>
      </c>
      <c r="J41" s="46" t="s">
        <v>44</v>
      </c>
      <c r="K41" s="46">
        <v>14</v>
      </c>
      <c r="L41" s="46">
        <v>6</v>
      </c>
      <c r="M41" s="46">
        <v>5</v>
      </c>
      <c r="N41" s="46">
        <v>0</v>
      </c>
      <c r="O41" s="46">
        <v>0</v>
      </c>
      <c r="P41" s="46">
        <v>6</v>
      </c>
      <c r="Q41" s="46">
        <v>0</v>
      </c>
      <c r="R41" s="46">
        <v>3</v>
      </c>
      <c r="S41" s="88">
        <v>34</v>
      </c>
    </row>
    <row r="42" spans="1:19">
      <c r="A42" s="119">
        <v>36</v>
      </c>
      <c r="B42" s="46" t="s">
        <v>580</v>
      </c>
      <c r="C42" s="46" t="s">
        <v>581</v>
      </c>
      <c r="D42" s="46" t="s">
        <v>582</v>
      </c>
      <c r="E42" s="71">
        <v>9</v>
      </c>
      <c r="F42" s="3" t="s">
        <v>987</v>
      </c>
      <c r="G42" s="46" t="s">
        <v>215</v>
      </c>
      <c r="H42" s="46" t="s">
        <v>579</v>
      </c>
      <c r="I42" s="46" t="s">
        <v>133</v>
      </c>
      <c r="J42" s="46" t="s">
        <v>117</v>
      </c>
      <c r="K42" s="46">
        <v>7</v>
      </c>
      <c r="L42" s="46">
        <v>1</v>
      </c>
      <c r="M42" s="46">
        <v>2</v>
      </c>
      <c r="N42" s="46">
        <v>10</v>
      </c>
      <c r="O42" s="46">
        <v>4</v>
      </c>
      <c r="P42" s="46">
        <v>6</v>
      </c>
      <c r="Q42" s="46">
        <v>1</v>
      </c>
      <c r="R42" s="46">
        <v>0</v>
      </c>
      <c r="S42" s="88">
        <v>31</v>
      </c>
    </row>
    <row r="43" spans="1:19">
      <c r="A43" s="119">
        <v>37</v>
      </c>
      <c r="B43" s="46" t="s">
        <v>580</v>
      </c>
      <c r="C43" s="46" t="s">
        <v>646</v>
      </c>
      <c r="D43" s="46" t="s">
        <v>160</v>
      </c>
      <c r="E43" s="71">
        <v>9</v>
      </c>
      <c r="F43" s="3" t="s">
        <v>1048</v>
      </c>
      <c r="G43" s="46" t="s">
        <v>647</v>
      </c>
      <c r="H43" s="46" t="s">
        <v>42</v>
      </c>
      <c r="I43" s="46" t="s">
        <v>43</v>
      </c>
      <c r="J43" s="46" t="s">
        <v>44</v>
      </c>
      <c r="K43" s="46">
        <v>11</v>
      </c>
      <c r="L43" s="46">
        <v>2</v>
      </c>
      <c r="M43" s="46">
        <v>3</v>
      </c>
      <c r="N43" s="46">
        <v>12</v>
      </c>
      <c r="O43" s="46">
        <v>3</v>
      </c>
      <c r="P43" s="46">
        <v>0</v>
      </c>
      <c r="Q43" s="46">
        <v>0</v>
      </c>
      <c r="R43" s="46">
        <v>0</v>
      </c>
      <c r="S43" s="88">
        <v>31</v>
      </c>
    </row>
    <row r="44" spans="1:19">
      <c r="A44" s="119">
        <v>38</v>
      </c>
      <c r="B44" s="46" t="s">
        <v>2</v>
      </c>
      <c r="C44" s="46" t="s">
        <v>652</v>
      </c>
      <c r="D44" s="46" t="s">
        <v>356</v>
      </c>
      <c r="E44" s="71">
        <v>9</v>
      </c>
      <c r="F44" s="3" t="s">
        <v>1047</v>
      </c>
      <c r="G44" s="46" t="s">
        <v>382</v>
      </c>
      <c r="H44" s="46" t="s">
        <v>653</v>
      </c>
      <c r="I44" s="46" t="s">
        <v>135</v>
      </c>
      <c r="J44" s="46" t="s">
        <v>117</v>
      </c>
      <c r="K44" s="46">
        <v>12</v>
      </c>
      <c r="L44" s="46">
        <v>3</v>
      </c>
      <c r="M44" s="46">
        <v>3</v>
      </c>
      <c r="N44" s="46">
        <v>4</v>
      </c>
      <c r="O44" s="46">
        <v>0</v>
      </c>
      <c r="P44" s="46">
        <v>6</v>
      </c>
      <c r="Q44" s="46">
        <v>2</v>
      </c>
      <c r="R44" s="46">
        <v>1</v>
      </c>
      <c r="S44" s="88">
        <v>31</v>
      </c>
    </row>
    <row r="45" spans="1:19">
      <c r="A45" s="119">
        <v>39</v>
      </c>
      <c r="B45" s="46" t="s">
        <v>573</v>
      </c>
      <c r="C45" s="46" t="s">
        <v>622</v>
      </c>
      <c r="D45" s="46" t="s">
        <v>257</v>
      </c>
      <c r="E45" s="71">
        <v>9</v>
      </c>
      <c r="F45" s="3" t="s">
        <v>488</v>
      </c>
      <c r="G45" s="46" t="s">
        <v>328</v>
      </c>
      <c r="H45" s="46" t="s">
        <v>313</v>
      </c>
      <c r="I45" s="46" t="s">
        <v>276</v>
      </c>
      <c r="J45" s="46" t="s">
        <v>70</v>
      </c>
      <c r="K45" s="46">
        <v>11</v>
      </c>
      <c r="L45" s="46">
        <v>4</v>
      </c>
      <c r="M45" s="46">
        <v>1</v>
      </c>
      <c r="N45" s="46">
        <v>4</v>
      </c>
      <c r="O45" s="46">
        <v>1</v>
      </c>
      <c r="P45" s="46">
        <v>6</v>
      </c>
      <c r="Q45" s="46">
        <v>3</v>
      </c>
      <c r="R45" s="46">
        <v>0</v>
      </c>
      <c r="S45" s="88">
        <v>30</v>
      </c>
    </row>
    <row r="46" spans="1:19">
      <c r="A46" s="119">
        <v>40</v>
      </c>
      <c r="B46" s="46" t="s">
        <v>573</v>
      </c>
      <c r="C46" s="46" t="s">
        <v>632</v>
      </c>
      <c r="D46" s="46" t="s">
        <v>56</v>
      </c>
      <c r="E46" s="71">
        <v>9</v>
      </c>
      <c r="F46" s="3" t="s">
        <v>996</v>
      </c>
      <c r="G46" s="46" t="s">
        <v>630</v>
      </c>
      <c r="H46" s="46" t="s">
        <v>631</v>
      </c>
      <c r="I46" s="46" t="s">
        <v>244</v>
      </c>
      <c r="J46" s="46" t="s">
        <v>117</v>
      </c>
      <c r="K46" s="46">
        <v>16</v>
      </c>
      <c r="L46" s="46">
        <v>3</v>
      </c>
      <c r="M46" s="46">
        <v>4</v>
      </c>
      <c r="N46" s="46">
        <v>4</v>
      </c>
      <c r="O46" s="46">
        <v>0</v>
      </c>
      <c r="P46" s="46">
        <v>2</v>
      </c>
      <c r="Q46" s="46">
        <v>0</v>
      </c>
      <c r="R46" s="46">
        <v>0</v>
      </c>
      <c r="S46" s="88">
        <v>29</v>
      </c>
    </row>
    <row r="47" spans="1:19">
      <c r="A47" s="119">
        <v>41</v>
      </c>
      <c r="B47" s="46" t="s">
        <v>573</v>
      </c>
      <c r="C47" s="46" t="s">
        <v>643</v>
      </c>
      <c r="D47" s="46" t="s">
        <v>100</v>
      </c>
      <c r="E47" s="71">
        <v>9</v>
      </c>
      <c r="F47" s="3" t="s">
        <v>998</v>
      </c>
      <c r="G47" s="46" t="s">
        <v>242</v>
      </c>
      <c r="H47" s="46" t="s">
        <v>642</v>
      </c>
      <c r="I47" s="46" t="s">
        <v>325</v>
      </c>
      <c r="J47" s="46" t="s">
        <v>70</v>
      </c>
      <c r="K47" s="46">
        <v>9</v>
      </c>
      <c r="L47" s="46">
        <v>5</v>
      </c>
      <c r="M47" s="46">
        <v>2</v>
      </c>
      <c r="N47" s="46">
        <v>8</v>
      </c>
      <c r="O47" s="46">
        <v>0</v>
      </c>
      <c r="P47" s="46">
        <v>3</v>
      </c>
      <c r="Q47" s="46">
        <v>1</v>
      </c>
      <c r="R47" s="46">
        <v>0</v>
      </c>
      <c r="S47" s="88">
        <v>28</v>
      </c>
    </row>
    <row r="48" spans="1:19">
      <c r="A48" s="119">
        <v>42</v>
      </c>
      <c r="B48" s="46" t="s">
        <v>573</v>
      </c>
      <c r="C48" s="46" t="s">
        <v>583</v>
      </c>
      <c r="D48" s="46" t="s">
        <v>192</v>
      </c>
      <c r="E48" s="71">
        <v>9</v>
      </c>
      <c r="F48" s="3" t="s">
        <v>250</v>
      </c>
      <c r="G48" s="46" t="s">
        <v>328</v>
      </c>
      <c r="H48" s="46" t="s">
        <v>499</v>
      </c>
      <c r="I48" s="46" t="s">
        <v>325</v>
      </c>
      <c r="J48" s="46" t="s">
        <v>35</v>
      </c>
      <c r="K48" s="46">
        <v>8</v>
      </c>
      <c r="L48" s="46">
        <v>2</v>
      </c>
      <c r="M48" s="46">
        <v>4</v>
      </c>
      <c r="N48" s="46">
        <v>8</v>
      </c>
      <c r="O48" s="46">
        <v>0</v>
      </c>
      <c r="P48" s="46">
        <v>4</v>
      </c>
      <c r="Q48" s="46">
        <v>0</v>
      </c>
      <c r="R48" s="46">
        <v>0</v>
      </c>
      <c r="S48" s="88">
        <v>26</v>
      </c>
    </row>
    <row r="49" spans="1:19">
      <c r="A49" s="119">
        <v>43</v>
      </c>
      <c r="B49" s="46" t="s">
        <v>573</v>
      </c>
      <c r="C49" s="46" t="s">
        <v>628</v>
      </c>
      <c r="D49" s="46" t="s">
        <v>629</v>
      </c>
      <c r="E49" s="71">
        <v>9</v>
      </c>
      <c r="F49" s="3" t="s">
        <v>996</v>
      </c>
      <c r="G49" s="46" t="s">
        <v>630</v>
      </c>
      <c r="H49" s="46" t="s">
        <v>631</v>
      </c>
      <c r="I49" s="46" t="s">
        <v>244</v>
      </c>
      <c r="J49" s="46" t="s">
        <v>117</v>
      </c>
      <c r="K49" s="46">
        <v>8</v>
      </c>
      <c r="L49" s="46">
        <v>2</v>
      </c>
      <c r="M49" s="46">
        <v>3</v>
      </c>
      <c r="N49" s="46">
        <v>8</v>
      </c>
      <c r="O49" s="46">
        <v>3</v>
      </c>
      <c r="P49" s="46">
        <v>2</v>
      </c>
      <c r="Q49" s="46">
        <v>0</v>
      </c>
      <c r="R49" s="46">
        <v>0</v>
      </c>
      <c r="S49" s="88">
        <v>26</v>
      </c>
    </row>
    <row r="50" spans="1:19">
      <c r="A50" s="119">
        <v>44</v>
      </c>
      <c r="B50" s="46" t="s">
        <v>580</v>
      </c>
      <c r="C50" s="46" t="s">
        <v>584</v>
      </c>
      <c r="D50" s="46" t="s">
        <v>160</v>
      </c>
      <c r="E50" s="71">
        <v>9</v>
      </c>
      <c r="F50" s="3" t="s">
        <v>250</v>
      </c>
      <c r="G50" s="46" t="s">
        <v>328</v>
      </c>
      <c r="H50" s="46" t="s">
        <v>499</v>
      </c>
      <c r="I50" s="46" t="s">
        <v>325</v>
      </c>
      <c r="J50" s="46" t="s">
        <v>35</v>
      </c>
      <c r="K50" s="46">
        <v>13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88">
        <v>13</v>
      </c>
    </row>
    <row r="51" spans="1:19">
      <c r="A51" s="119">
        <v>45</v>
      </c>
      <c r="B51" s="46" t="s">
        <v>573</v>
      </c>
      <c r="C51" s="46" t="s">
        <v>618</v>
      </c>
      <c r="D51" s="46" t="s">
        <v>69</v>
      </c>
      <c r="E51" s="71">
        <v>9</v>
      </c>
      <c r="F51" s="3" t="s">
        <v>344</v>
      </c>
      <c r="G51" s="46" t="s">
        <v>242</v>
      </c>
      <c r="H51" s="46" t="s">
        <v>616</v>
      </c>
      <c r="I51" s="46" t="s">
        <v>617</v>
      </c>
      <c r="J51" s="46" t="s">
        <v>473</v>
      </c>
      <c r="K51" s="46">
        <v>20</v>
      </c>
      <c r="L51" s="46">
        <v>6</v>
      </c>
      <c r="M51" s="46">
        <v>4</v>
      </c>
      <c r="N51" s="46"/>
      <c r="O51" s="46"/>
      <c r="P51" s="46"/>
      <c r="Q51" s="46"/>
      <c r="R51" s="46"/>
      <c r="S51" s="88"/>
    </row>
    <row r="52" spans="1:19">
      <c r="A52" s="119">
        <v>46</v>
      </c>
      <c r="B52" s="91" t="s">
        <v>573</v>
      </c>
      <c r="C52" s="91" t="s">
        <v>638</v>
      </c>
      <c r="D52" s="91" t="s">
        <v>144</v>
      </c>
      <c r="E52" s="92">
        <v>9</v>
      </c>
      <c r="F52" s="93" t="s">
        <v>247</v>
      </c>
      <c r="G52" s="91" t="s">
        <v>639</v>
      </c>
      <c r="H52" s="91" t="s">
        <v>5</v>
      </c>
      <c r="I52" s="91" t="s">
        <v>5</v>
      </c>
      <c r="J52" s="91" t="s">
        <v>5</v>
      </c>
      <c r="K52" s="91"/>
      <c r="L52" s="91"/>
      <c r="M52" s="91"/>
      <c r="N52" s="91"/>
      <c r="O52" s="91"/>
      <c r="P52" s="91"/>
      <c r="Q52" s="91"/>
      <c r="R52" s="91"/>
      <c r="S52" s="94"/>
    </row>
    <row r="53" spans="1:19">
      <c r="A53" s="119">
        <v>47</v>
      </c>
      <c r="B53" s="91" t="s">
        <v>573</v>
      </c>
      <c r="C53" s="91" t="s">
        <v>277</v>
      </c>
      <c r="D53" s="91" t="s">
        <v>37</v>
      </c>
      <c r="E53" s="92">
        <v>9</v>
      </c>
      <c r="F53" s="93"/>
      <c r="G53" s="91" t="s">
        <v>640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4"/>
    </row>
    <row r="56" spans="1:19" ht="21">
      <c r="E56" s="37"/>
      <c r="F56" s="37" t="s">
        <v>661</v>
      </c>
      <c r="G56" s="37"/>
    </row>
    <row r="57" spans="1:19" ht="21">
      <c r="E57" s="37"/>
      <c r="F57" s="37" t="s">
        <v>662</v>
      </c>
      <c r="G57" s="37"/>
    </row>
    <row r="58" spans="1:19" ht="21">
      <c r="E58" s="37"/>
      <c r="F58" s="37" t="s">
        <v>663</v>
      </c>
      <c r="G58" s="37"/>
    </row>
    <row r="59" spans="1:19" ht="21">
      <c r="E59" s="37"/>
      <c r="F59" s="37"/>
      <c r="G59" s="37"/>
    </row>
    <row r="60" spans="1:19" ht="21">
      <c r="E60" s="37"/>
      <c r="F60" s="37" t="s">
        <v>399</v>
      </c>
      <c r="G60" s="37" t="s">
        <v>664</v>
      </c>
    </row>
    <row r="62" spans="1:19" ht="18">
      <c r="E62" s="38">
        <v>1</v>
      </c>
      <c r="F62" s="38" t="s">
        <v>403</v>
      </c>
      <c r="G62" s="39">
        <v>2</v>
      </c>
    </row>
    <row r="63" spans="1:19" ht="18">
      <c r="E63" s="38">
        <v>2</v>
      </c>
      <c r="F63" s="38" t="s">
        <v>215</v>
      </c>
      <c r="G63" s="39">
        <v>2</v>
      </c>
    </row>
    <row r="64" spans="1:19" ht="18">
      <c r="E64" s="38">
        <v>3</v>
      </c>
      <c r="F64" s="38" t="s">
        <v>639</v>
      </c>
      <c r="G64" s="39">
        <v>9</v>
      </c>
    </row>
    <row r="65" spans="5:7" ht="18">
      <c r="E65" s="38">
        <v>4</v>
      </c>
      <c r="F65" s="38" t="s">
        <v>218</v>
      </c>
      <c r="G65" s="39">
        <v>9</v>
      </c>
    </row>
    <row r="66" spans="5:7" ht="18">
      <c r="E66" s="38">
        <v>5</v>
      </c>
      <c r="F66" s="38" t="s">
        <v>404</v>
      </c>
      <c r="G66" s="39">
        <v>3</v>
      </c>
    </row>
    <row r="67" spans="5:7" ht="18">
      <c r="E67" s="38">
        <v>6</v>
      </c>
      <c r="F67" s="38" t="s">
        <v>217</v>
      </c>
      <c r="G67" s="39">
        <v>1</v>
      </c>
    </row>
    <row r="68" spans="5:7" ht="18">
      <c r="E68" s="38">
        <v>7</v>
      </c>
      <c r="F68" s="38" t="s">
        <v>214</v>
      </c>
      <c r="G68" s="39">
        <v>1</v>
      </c>
    </row>
    <row r="69" spans="5:7" ht="18">
      <c r="E69" s="38">
        <v>8</v>
      </c>
      <c r="F69" s="38" t="s">
        <v>211</v>
      </c>
      <c r="G69" s="39">
        <v>1</v>
      </c>
    </row>
    <row r="70" spans="5:7" ht="18">
      <c r="E70" s="38">
        <v>9</v>
      </c>
      <c r="F70" s="38" t="s">
        <v>402</v>
      </c>
      <c r="G70" s="39">
        <v>4</v>
      </c>
    </row>
    <row r="71" spans="5:7" ht="18">
      <c r="E71" s="38">
        <v>10</v>
      </c>
      <c r="F71" s="38" t="s">
        <v>213</v>
      </c>
      <c r="G71" s="39">
        <v>1</v>
      </c>
    </row>
    <row r="72" spans="5:7" ht="18">
      <c r="E72" s="38">
        <v>11</v>
      </c>
      <c r="F72" s="38" t="s">
        <v>665</v>
      </c>
      <c r="G72" s="39">
        <v>2</v>
      </c>
    </row>
    <row r="73" spans="5:7" ht="18">
      <c r="E73" s="38">
        <v>12</v>
      </c>
      <c r="F73" s="38" t="s">
        <v>401</v>
      </c>
      <c r="G73" s="39">
        <v>4</v>
      </c>
    </row>
    <row r="74" spans="5:7" ht="18">
      <c r="E74" s="38">
        <v>13</v>
      </c>
      <c r="F74" s="38" t="s">
        <v>656</v>
      </c>
      <c r="G74" s="39">
        <v>2</v>
      </c>
    </row>
    <row r="75" spans="5:7" ht="18">
      <c r="E75" s="38">
        <v>14</v>
      </c>
      <c r="F75" s="38" t="s">
        <v>405</v>
      </c>
      <c r="G75" s="39">
        <v>1</v>
      </c>
    </row>
    <row r="76" spans="5:7" ht="18">
      <c r="E76" s="38">
        <v>15</v>
      </c>
      <c r="F76" s="38" t="s">
        <v>666</v>
      </c>
      <c r="G76" s="39">
        <v>2</v>
      </c>
    </row>
    <row r="77" spans="5:7" ht="18">
      <c r="E77" s="38">
        <v>16</v>
      </c>
      <c r="F77" s="38" t="s">
        <v>400</v>
      </c>
      <c r="G77" s="39">
        <v>1</v>
      </c>
    </row>
    <row r="78" spans="5:7" ht="23.4">
      <c r="G78" s="40">
        <f>SUM(G62:G77)</f>
        <v>45</v>
      </c>
    </row>
  </sheetData>
  <sortState ref="B7:S53">
    <sortCondition descending="1" ref="S7:S53"/>
  </sortState>
  <mergeCells count="5">
    <mergeCell ref="F3:P3"/>
    <mergeCell ref="K5:R5"/>
    <mergeCell ref="H5:J5"/>
    <mergeCell ref="C5:D5"/>
    <mergeCell ref="T21:V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T75"/>
  <sheetViews>
    <sheetView topLeftCell="A37" workbookViewId="0">
      <selection activeCell="F54" sqref="F54"/>
    </sheetView>
  </sheetViews>
  <sheetFormatPr defaultRowHeight="14.4"/>
  <cols>
    <col min="2" max="2" width="14" customWidth="1"/>
    <col min="3" max="3" width="16.21875" customWidth="1"/>
    <col min="4" max="4" width="14.21875" customWidth="1"/>
    <col min="5" max="5" width="8.21875" customWidth="1"/>
    <col min="6" max="6" width="28.77734375" customWidth="1"/>
    <col min="7" max="7" width="18.77734375" customWidth="1"/>
    <col min="8" max="8" width="19.77734375" customWidth="1"/>
    <col min="9" max="9" width="13.21875" customWidth="1"/>
    <col min="10" max="10" width="16.77734375" customWidth="1"/>
    <col min="19" max="19" width="14.109375" customWidth="1"/>
  </cols>
  <sheetData>
    <row r="2" spans="1:20" ht="23.4">
      <c r="E2" s="146" t="s">
        <v>789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4" spans="1:20">
      <c r="A4" s="118"/>
      <c r="B4" s="118"/>
      <c r="C4" s="143" t="s">
        <v>2</v>
      </c>
      <c r="D4" s="144"/>
      <c r="E4" s="118"/>
      <c r="F4" s="118"/>
      <c r="G4" s="118"/>
      <c r="H4" s="143" t="s">
        <v>3</v>
      </c>
      <c r="I4" s="144"/>
      <c r="J4" s="144"/>
      <c r="K4" s="145" t="s">
        <v>4</v>
      </c>
      <c r="L4" s="144"/>
      <c r="M4" s="144"/>
      <c r="N4" s="144"/>
      <c r="O4" s="144"/>
      <c r="P4" s="144"/>
      <c r="Q4" s="144"/>
      <c r="R4" s="144"/>
      <c r="S4" s="118"/>
    </row>
    <row r="5" spans="1:20" ht="15.6">
      <c r="A5" s="124" t="s">
        <v>6</v>
      </c>
      <c r="B5" s="124" t="s">
        <v>7</v>
      </c>
      <c r="C5" s="124" t="s">
        <v>8</v>
      </c>
      <c r="D5" s="124" t="s">
        <v>9</v>
      </c>
      <c r="E5" s="124" t="s">
        <v>10</v>
      </c>
      <c r="F5" s="124" t="s">
        <v>11</v>
      </c>
      <c r="G5" s="124" t="s">
        <v>12</v>
      </c>
      <c r="H5" s="124" t="s">
        <v>8</v>
      </c>
      <c r="I5" s="124" t="s">
        <v>9</v>
      </c>
      <c r="J5" s="124" t="s">
        <v>13</v>
      </c>
      <c r="K5" s="124" t="s">
        <v>219</v>
      </c>
      <c r="L5" s="124" t="s">
        <v>781</v>
      </c>
      <c r="M5" s="124" t="s">
        <v>782</v>
      </c>
      <c r="N5" s="124" t="s">
        <v>783</v>
      </c>
      <c r="O5" s="124" t="s">
        <v>784</v>
      </c>
      <c r="P5" s="124" t="s">
        <v>785</v>
      </c>
      <c r="Q5" s="124" t="s">
        <v>786</v>
      </c>
      <c r="R5" s="124" t="s">
        <v>787</v>
      </c>
      <c r="S5" s="125" t="s">
        <v>788</v>
      </c>
    </row>
    <row r="6" spans="1:20" ht="15.6">
      <c r="A6" s="126">
        <v>1</v>
      </c>
      <c r="B6" s="58" t="s">
        <v>2</v>
      </c>
      <c r="C6" s="58" t="s">
        <v>790</v>
      </c>
      <c r="D6" s="58" t="s">
        <v>167</v>
      </c>
      <c r="E6" s="81">
        <v>10</v>
      </c>
      <c r="F6" s="66" t="s">
        <v>791</v>
      </c>
      <c r="G6" s="58" t="s">
        <v>498</v>
      </c>
      <c r="H6" s="58" t="s">
        <v>156</v>
      </c>
      <c r="I6" s="58" t="s">
        <v>792</v>
      </c>
      <c r="J6" s="58" t="s">
        <v>158</v>
      </c>
      <c r="K6" s="58">
        <v>21</v>
      </c>
      <c r="L6" s="58">
        <v>6</v>
      </c>
      <c r="M6" s="58">
        <v>5</v>
      </c>
      <c r="N6" s="58">
        <v>6</v>
      </c>
      <c r="O6" s="58">
        <v>3</v>
      </c>
      <c r="P6" s="58">
        <v>5</v>
      </c>
      <c r="Q6" s="58">
        <v>1</v>
      </c>
      <c r="R6" s="58">
        <v>0</v>
      </c>
      <c r="S6" s="82">
        <v>47</v>
      </c>
      <c r="T6" s="34" t="s">
        <v>1013</v>
      </c>
    </row>
    <row r="7" spans="1:20" ht="15.6">
      <c r="A7" s="126">
        <v>2</v>
      </c>
      <c r="B7" s="59" t="s">
        <v>412</v>
      </c>
      <c r="C7" s="59" t="s">
        <v>793</v>
      </c>
      <c r="D7" s="59" t="s">
        <v>257</v>
      </c>
      <c r="E7" s="83">
        <v>10</v>
      </c>
      <c r="F7" s="67" t="s">
        <v>794</v>
      </c>
      <c r="G7" s="59" t="s">
        <v>795</v>
      </c>
      <c r="H7" s="59" t="s">
        <v>796</v>
      </c>
      <c r="I7" s="59" t="s">
        <v>133</v>
      </c>
      <c r="J7" s="59" t="s">
        <v>797</v>
      </c>
      <c r="K7" s="59">
        <v>21</v>
      </c>
      <c r="L7" s="59">
        <v>6</v>
      </c>
      <c r="M7" s="59">
        <v>5</v>
      </c>
      <c r="N7" s="59">
        <v>6</v>
      </c>
      <c r="O7" s="59">
        <v>2.5</v>
      </c>
      <c r="P7" s="59">
        <v>4</v>
      </c>
      <c r="Q7" s="59">
        <v>1</v>
      </c>
      <c r="R7" s="59">
        <v>0</v>
      </c>
      <c r="S7" s="84">
        <v>45.5</v>
      </c>
      <c r="T7" s="34" t="s">
        <v>1014</v>
      </c>
    </row>
    <row r="8" spans="1:20" ht="15.6">
      <c r="A8" s="126">
        <v>3</v>
      </c>
      <c r="B8" s="60" t="s">
        <v>2</v>
      </c>
      <c r="C8" s="60" t="s">
        <v>798</v>
      </c>
      <c r="D8" s="60" t="s">
        <v>39</v>
      </c>
      <c r="E8" s="85">
        <v>10</v>
      </c>
      <c r="F8" s="68" t="s">
        <v>876</v>
      </c>
      <c r="G8" s="60" t="s">
        <v>799</v>
      </c>
      <c r="H8" s="60" t="s">
        <v>800</v>
      </c>
      <c r="I8" s="60" t="s">
        <v>135</v>
      </c>
      <c r="J8" s="60" t="s">
        <v>92</v>
      </c>
      <c r="K8" s="60">
        <v>21</v>
      </c>
      <c r="L8" s="60">
        <v>6</v>
      </c>
      <c r="M8" s="60">
        <v>5</v>
      </c>
      <c r="N8" s="60">
        <v>5</v>
      </c>
      <c r="O8" s="60">
        <v>2.5</v>
      </c>
      <c r="P8" s="60">
        <v>5</v>
      </c>
      <c r="Q8" s="60">
        <v>1</v>
      </c>
      <c r="R8" s="60">
        <v>0</v>
      </c>
      <c r="S8" s="86">
        <v>44.5</v>
      </c>
      <c r="T8" s="34" t="s">
        <v>1015</v>
      </c>
    </row>
    <row r="9" spans="1:20" ht="15.6">
      <c r="A9" s="126">
        <v>4</v>
      </c>
      <c r="B9" s="44" t="s">
        <v>412</v>
      </c>
      <c r="C9" s="44" t="s">
        <v>801</v>
      </c>
      <c r="D9" s="44" t="s">
        <v>257</v>
      </c>
      <c r="E9" s="50">
        <v>10</v>
      </c>
      <c r="F9" s="2" t="s">
        <v>1041</v>
      </c>
      <c r="G9" s="44" t="s">
        <v>103</v>
      </c>
      <c r="H9" s="44" t="s">
        <v>802</v>
      </c>
      <c r="I9" s="44" t="s">
        <v>135</v>
      </c>
      <c r="J9" s="44" t="s">
        <v>92</v>
      </c>
      <c r="K9" s="44">
        <v>19</v>
      </c>
      <c r="L9" s="44">
        <v>6</v>
      </c>
      <c r="M9" s="44">
        <v>4</v>
      </c>
      <c r="N9" s="44">
        <v>5</v>
      </c>
      <c r="O9" s="44">
        <v>3</v>
      </c>
      <c r="P9" s="44">
        <v>5</v>
      </c>
      <c r="Q9" s="44">
        <v>2</v>
      </c>
      <c r="R9" s="44">
        <v>0</v>
      </c>
      <c r="S9" s="87">
        <v>44</v>
      </c>
      <c r="T9" s="34" t="s">
        <v>1016</v>
      </c>
    </row>
    <row r="10" spans="1:20" ht="15.6">
      <c r="A10" s="126">
        <v>5</v>
      </c>
      <c r="B10" s="44" t="s">
        <v>412</v>
      </c>
      <c r="C10" s="44" t="s">
        <v>803</v>
      </c>
      <c r="D10" s="44" t="s">
        <v>265</v>
      </c>
      <c r="E10" s="50">
        <v>10</v>
      </c>
      <c r="F10" s="2" t="s">
        <v>876</v>
      </c>
      <c r="G10" s="44" t="s">
        <v>799</v>
      </c>
      <c r="H10" s="44" t="s">
        <v>800</v>
      </c>
      <c r="I10" s="44" t="s">
        <v>135</v>
      </c>
      <c r="J10" s="44" t="s">
        <v>92</v>
      </c>
      <c r="K10" s="44">
        <v>20</v>
      </c>
      <c r="L10" s="44">
        <v>5</v>
      </c>
      <c r="M10" s="44">
        <v>5</v>
      </c>
      <c r="N10" s="44">
        <v>5</v>
      </c>
      <c r="O10" s="44">
        <v>2.5</v>
      </c>
      <c r="P10" s="44">
        <v>5</v>
      </c>
      <c r="Q10" s="44">
        <v>1</v>
      </c>
      <c r="R10" s="44">
        <v>0</v>
      </c>
      <c r="S10" s="87">
        <v>43.5</v>
      </c>
      <c r="T10" s="34" t="s">
        <v>1016</v>
      </c>
    </row>
    <row r="11" spans="1:20" ht="15.6">
      <c r="A11" s="126">
        <v>6</v>
      </c>
      <c r="B11" s="44" t="s">
        <v>412</v>
      </c>
      <c r="C11" s="44" t="s">
        <v>804</v>
      </c>
      <c r="D11" s="44" t="s">
        <v>54</v>
      </c>
      <c r="E11" s="50">
        <v>10</v>
      </c>
      <c r="F11" s="2" t="s">
        <v>247</v>
      </c>
      <c r="G11" s="44" t="s">
        <v>498</v>
      </c>
      <c r="H11" s="44" t="s">
        <v>111</v>
      </c>
      <c r="I11" s="44" t="s">
        <v>112</v>
      </c>
      <c r="J11" s="44" t="s">
        <v>113</v>
      </c>
      <c r="K11" s="44">
        <v>15</v>
      </c>
      <c r="L11" s="44">
        <v>6</v>
      </c>
      <c r="M11" s="44">
        <v>5</v>
      </c>
      <c r="N11" s="44">
        <v>6</v>
      </c>
      <c r="O11" s="44">
        <v>2.5</v>
      </c>
      <c r="P11" s="44">
        <v>6</v>
      </c>
      <c r="Q11" s="44">
        <v>2</v>
      </c>
      <c r="R11" s="44">
        <v>0</v>
      </c>
      <c r="S11" s="87">
        <v>42.5</v>
      </c>
    </row>
    <row r="12" spans="1:20" ht="15.6">
      <c r="A12" s="126">
        <v>7</v>
      </c>
      <c r="B12" s="44" t="s">
        <v>2</v>
      </c>
      <c r="C12" s="44" t="s">
        <v>805</v>
      </c>
      <c r="D12" s="44" t="s">
        <v>123</v>
      </c>
      <c r="E12" s="50">
        <v>10</v>
      </c>
      <c r="F12" s="2" t="s">
        <v>247</v>
      </c>
      <c r="G12" s="44" t="s">
        <v>498</v>
      </c>
      <c r="H12" s="44" t="s">
        <v>111</v>
      </c>
      <c r="I12" s="44" t="s">
        <v>112</v>
      </c>
      <c r="J12" s="44" t="s">
        <v>113</v>
      </c>
      <c r="K12" s="44">
        <v>15</v>
      </c>
      <c r="L12" s="44">
        <v>6</v>
      </c>
      <c r="M12" s="44">
        <v>5</v>
      </c>
      <c r="N12" s="44">
        <v>6</v>
      </c>
      <c r="O12" s="44">
        <v>2.5</v>
      </c>
      <c r="P12" s="44">
        <v>6</v>
      </c>
      <c r="Q12" s="44">
        <v>2</v>
      </c>
      <c r="R12" s="44">
        <v>0</v>
      </c>
      <c r="S12" s="87">
        <v>42.5</v>
      </c>
    </row>
    <row r="13" spans="1:20" ht="15.6">
      <c r="A13" s="126">
        <v>8</v>
      </c>
      <c r="B13" s="44" t="s">
        <v>2</v>
      </c>
      <c r="C13" s="44" t="s">
        <v>806</v>
      </c>
      <c r="D13" s="44" t="s">
        <v>492</v>
      </c>
      <c r="E13" s="50">
        <v>10</v>
      </c>
      <c r="F13" s="2" t="s">
        <v>794</v>
      </c>
      <c r="G13" s="44" t="s">
        <v>795</v>
      </c>
      <c r="H13" s="44" t="s">
        <v>796</v>
      </c>
      <c r="I13" s="44" t="s">
        <v>133</v>
      </c>
      <c r="J13" s="44" t="s">
        <v>797</v>
      </c>
      <c r="K13" s="44">
        <v>20</v>
      </c>
      <c r="L13" s="44">
        <v>6</v>
      </c>
      <c r="M13" s="44">
        <v>3</v>
      </c>
      <c r="N13" s="44">
        <v>6</v>
      </c>
      <c r="O13" s="44">
        <v>2.5</v>
      </c>
      <c r="P13" s="44">
        <v>4</v>
      </c>
      <c r="Q13" s="44">
        <v>1</v>
      </c>
      <c r="R13" s="44">
        <v>0</v>
      </c>
      <c r="S13" s="87">
        <v>42.5</v>
      </c>
    </row>
    <row r="14" spans="1:20" ht="15.6">
      <c r="A14" s="126">
        <v>9</v>
      </c>
      <c r="B14" s="44" t="s">
        <v>412</v>
      </c>
      <c r="C14" s="44" t="s">
        <v>807</v>
      </c>
      <c r="D14" s="44" t="s">
        <v>43</v>
      </c>
      <c r="E14" s="50">
        <v>10</v>
      </c>
      <c r="F14" s="2" t="s">
        <v>387</v>
      </c>
      <c r="G14" s="44" t="s">
        <v>242</v>
      </c>
      <c r="H14" s="44" t="s">
        <v>754</v>
      </c>
      <c r="I14" s="44" t="s">
        <v>244</v>
      </c>
      <c r="J14" s="44" t="s">
        <v>80</v>
      </c>
      <c r="K14" s="44">
        <v>20</v>
      </c>
      <c r="L14" s="44">
        <v>4</v>
      </c>
      <c r="M14" s="44">
        <v>5</v>
      </c>
      <c r="N14" s="44">
        <v>5</v>
      </c>
      <c r="O14" s="44">
        <v>2.5</v>
      </c>
      <c r="P14" s="44">
        <v>4</v>
      </c>
      <c r="Q14" s="44">
        <v>2</v>
      </c>
      <c r="R14" s="44">
        <v>0</v>
      </c>
      <c r="S14" s="87">
        <v>42.5</v>
      </c>
    </row>
    <row r="15" spans="1:20" ht="15.6">
      <c r="A15" s="126">
        <v>10</v>
      </c>
      <c r="B15" s="44" t="s">
        <v>2</v>
      </c>
      <c r="C15" s="44" t="s">
        <v>808</v>
      </c>
      <c r="D15" s="44" t="s">
        <v>176</v>
      </c>
      <c r="E15" s="50">
        <v>10</v>
      </c>
      <c r="F15" s="166" t="s">
        <v>179</v>
      </c>
      <c r="G15" s="44" t="s">
        <v>498</v>
      </c>
      <c r="H15" s="44" t="s">
        <v>303</v>
      </c>
      <c r="I15" s="44" t="s">
        <v>276</v>
      </c>
      <c r="J15" s="44" t="s">
        <v>273</v>
      </c>
      <c r="K15" s="44">
        <v>19</v>
      </c>
      <c r="L15" s="44">
        <v>5</v>
      </c>
      <c r="M15" s="44">
        <v>5</v>
      </c>
      <c r="N15" s="44">
        <v>6</v>
      </c>
      <c r="O15" s="44">
        <v>2.5</v>
      </c>
      <c r="P15" s="44">
        <v>4.5</v>
      </c>
      <c r="Q15" s="44">
        <v>0</v>
      </c>
      <c r="R15" s="44">
        <v>0</v>
      </c>
      <c r="S15" s="87">
        <v>42</v>
      </c>
    </row>
    <row r="16" spans="1:20" ht="15.6">
      <c r="A16" s="126">
        <v>11</v>
      </c>
      <c r="B16" s="44" t="s">
        <v>412</v>
      </c>
      <c r="C16" s="44" t="s">
        <v>809</v>
      </c>
      <c r="D16" s="44" t="s">
        <v>37</v>
      </c>
      <c r="E16" s="50">
        <v>10</v>
      </c>
      <c r="F16" s="2" t="s">
        <v>1062</v>
      </c>
      <c r="G16" s="44" t="s">
        <v>811</v>
      </c>
      <c r="H16" s="44" t="s">
        <v>59</v>
      </c>
      <c r="I16" s="44" t="s">
        <v>60</v>
      </c>
      <c r="J16" s="44" t="s">
        <v>61</v>
      </c>
      <c r="K16" s="44">
        <v>18</v>
      </c>
      <c r="L16" s="44">
        <v>4</v>
      </c>
      <c r="M16" s="44">
        <v>5</v>
      </c>
      <c r="N16" s="44">
        <v>5</v>
      </c>
      <c r="O16" s="44">
        <v>2.5</v>
      </c>
      <c r="P16" s="44">
        <v>5</v>
      </c>
      <c r="Q16" s="44">
        <v>2</v>
      </c>
      <c r="R16" s="44">
        <v>0</v>
      </c>
      <c r="S16" s="87">
        <v>41.5</v>
      </c>
    </row>
    <row r="17" spans="1:19" ht="15.6">
      <c r="A17" s="126">
        <v>12</v>
      </c>
      <c r="B17" s="44" t="s">
        <v>412</v>
      </c>
      <c r="C17" s="44" t="s">
        <v>812</v>
      </c>
      <c r="D17" s="44" t="s">
        <v>257</v>
      </c>
      <c r="E17" s="50">
        <v>10</v>
      </c>
      <c r="F17" s="2" t="s">
        <v>813</v>
      </c>
      <c r="G17" s="44" t="s">
        <v>58</v>
      </c>
      <c r="H17" s="44" t="s">
        <v>174</v>
      </c>
      <c r="I17" s="44" t="s">
        <v>91</v>
      </c>
      <c r="J17" s="44" t="s">
        <v>61</v>
      </c>
      <c r="K17" s="44">
        <v>19</v>
      </c>
      <c r="L17" s="44">
        <v>6</v>
      </c>
      <c r="M17" s="44">
        <v>3</v>
      </c>
      <c r="N17" s="44">
        <v>6</v>
      </c>
      <c r="O17" s="44">
        <v>1.5</v>
      </c>
      <c r="P17" s="44">
        <v>5</v>
      </c>
      <c r="Q17" s="44">
        <v>0</v>
      </c>
      <c r="R17" s="44">
        <v>0</v>
      </c>
      <c r="S17" s="87">
        <v>40.5</v>
      </c>
    </row>
    <row r="18" spans="1:19" ht="15.6">
      <c r="A18" s="126">
        <v>13</v>
      </c>
      <c r="B18" s="44" t="s">
        <v>2</v>
      </c>
      <c r="C18" s="44" t="s">
        <v>814</v>
      </c>
      <c r="D18" s="44" t="s">
        <v>815</v>
      </c>
      <c r="E18" s="50">
        <v>10</v>
      </c>
      <c r="F18" s="57" t="s">
        <v>816</v>
      </c>
      <c r="G18" s="44" t="s">
        <v>750</v>
      </c>
      <c r="H18" s="44" t="s">
        <v>817</v>
      </c>
      <c r="I18" s="44" t="s">
        <v>133</v>
      </c>
      <c r="J18" s="44" t="s">
        <v>117</v>
      </c>
      <c r="K18" s="44">
        <v>18</v>
      </c>
      <c r="L18" s="44">
        <v>4</v>
      </c>
      <c r="M18" s="44">
        <v>5</v>
      </c>
      <c r="N18" s="44">
        <v>6</v>
      </c>
      <c r="O18" s="44">
        <v>3</v>
      </c>
      <c r="P18" s="44">
        <v>2</v>
      </c>
      <c r="Q18" s="44">
        <v>2</v>
      </c>
      <c r="R18" s="44">
        <v>0</v>
      </c>
      <c r="S18" s="87">
        <v>40</v>
      </c>
    </row>
    <row r="19" spans="1:19" ht="15.6">
      <c r="A19" s="126">
        <v>14</v>
      </c>
      <c r="B19" s="44" t="s">
        <v>412</v>
      </c>
      <c r="C19" s="44" t="s">
        <v>818</v>
      </c>
      <c r="D19" s="44" t="s">
        <v>101</v>
      </c>
      <c r="E19" s="50">
        <v>10</v>
      </c>
      <c r="F19" s="2" t="s">
        <v>344</v>
      </c>
      <c r="G19" s="44" t="s">
        <v>242</v>
      </c>
      <c r="H19" s="44" t="s">
        <v>345</v>
      </c>
      <c r="I19" s="44" t="s">
        <v>164</v>
      </c>
      <c r="J19" s="44" t="s">
        <v>70</v>
      </c>
      <c r="K19" s="44">
        <v>18</v>
      </c>
      <c r="L19" s="44">
        <v>2</v>
      </c>
      <c r="M19" s="44">
        <v>5</v>
      </c>
      <c r="N19" s="44">
        <v>6</v>
      </c>
      <c r="O19" s="44">
        <v>3</v>
      </c>
      <c r="P19" s="44">
        <v>6</v>
      </c>
      <c r="Q19" s="44">
        <v>0</v>
      </c>
      <c r="R19" s="44">
        <v>0</v>
      </c>
      <c r="S19" s="87">
        <v>40</v>
      </c>
    </row>
    <row r="20" spans="1:19" ht="15.6">
      <c r="A20" s="126">
        <v>15</v>
      </c>
      <c r="B20" s="44" t="s">
        <v>2</v>
      </c>
      <c r="C20" s="44" t="s">
        <v>819</v>
      </c>
      <c r="D20" s="44" t="s">
        <v>74</v>
      </c>
      <c r="E20" s="50">
        <v>10</v>
      </c>
      <c r="F20" s="2" t="s">
        <v>145</v>
      </c>
      <c r="G20" s="44" t="s">
        <v>820</v>
      </c>
      <c r="H20" s="44" t="s">
        <v>147</v>
      </c>
      <c r="I20" s="44" t="s">
        <v>135</v>
      </c>
      <c r="J20" s="44" t="s">
        <v>148</v>
      </c>
      <c r="K20" s="44">
        <v>19</v>
      </c>
      <c r="L20" s="44">
        <v>3</v>
      </c>
      <c r="M20" s="44">
        <v>5</v>
      </c>
      <c r="N20" s="44">
        <v>5</v>
      </c>
      <c r="O20" s="44">
        <v>3</v>
      </c>
      <c r="P20" s="44">
        <v>2</v>
      </c>
      <c r="Q20" s="44">
        <v>0</v>
      </c>
      <c r="R20" s="44">
        <v>1</v>
      </c>
      <c r="S20" s="87">
        <v>38</v>
      </c>
    </row>
    <row r="21" spans="1:19" ht="15.6">
      <c r="A21" s="126">
        <v>16</v>
      </c>
      <c r="B21" s="44" t="s">
        <v>2</v>
      </c>
      <c r="C21" s="44" t="s">
        <v>821</v>
      </c>
      <c r="D21" s="44" t="s">
        <v>135</v>
      </c>
      <c r="E21" s="50">
        <v>10</v>
      </c>
      <c r="F21" s="166" t="s">
        <v>179</v>
      </c>
      <c r="G21" s="44" t="s">
        <v>498</v>
      </c>
      <c r="H21" s="44" t="s">
        <v>303</v>
      </c>
      <c r="I21" s="44" t="s">
        <v>276</v>
      </c>
      <c r="J21" s="44" t="s">
        <v>273</v>
      </c>
      <c r="K21" s="44">
        <v>18</v>
      </c>
      <c r="L21" s="44">
        <v>4</v>
      </c>
      <c r="M21" s="44">
        <v>5</v>
      </c>
      <c r="N21" s="44">
        <v>5</v>
      </c>
      <c r="O21" s="44">
        <v>2.5</v>
      </c>
      <c r="P21" s="44">
        <v>3</v>
      </c>
      <c r="Q21" s="44">
        <v>0</v>
      </c>
      <c r="R21" s="44">
        <v>0</v>
      </c>
      <c r="S21" s="87">
        <v>37.5</v>
      </c>
    </row>
    <row r="22" spans="1:19" ht="15.6">
      <c r="A22" s="126">
        <v>17</v>
      </c>
      <c r="B22" s="44" t="s">
        <v>412</v>
      </c>
      <c r="C22" s="44" t="s">
        <v>822</v>
      </c>
      <c r="D22" s="44" t="s">
        <v>278</v>
      </c>
      <c r="E22" s="50">
        <v>10</v>
      </c>
      <c r="F22" s="2" t="s">
        <v>813</v>
      </c>
      <c r="G22" s="44" t="s">
        <v>58</v>
      </c>
      <c r="H22" s="44" t="s">
        <v>174</v>
      </c>
      <c r="I22" s="44" t="s">
        <v>91</v>
      </c>
      <c r="J22" s="44" t="s">
        <v>61</v>
      </c>
      <c r="K22" s="44">
        <v>19</v>
      </c>
      <c r="L22" s="44">
        <v>5</v>
      </c>
      <c r="M22" s="44">
        <v>3</v>
      </c>
      <c r="N22" s="44">
        <v>5</v>
      </c>
      <c r="O22" s="44">
        <v>1.5</v>
      </c>
      <c r="P22" s="44">
        <v>4</v>
      </c>
      <c r="Q22" s="44">
        <v>0</v>
      </c>
      <c r="R22" s="44">
        <v>0</v>
      </c>
      <c r="S22" s="87">
        <v>37.5</v>
      </c>
    </row>
    <row r="23" spans="1:19" ht="15.6">
      <c r="A23" s="126">
        <v>18</v>
      </c>
      <c r="B23" s="44" t="s">
        <v>2</v>
      </c>
      <c r="C23" s="44" t="s">
        <v>823</v>
      </c>
      <c r="D23" s="44" t="s">
        <v>824</v>
      </c>
      <c r="E23" s="50">
        <v>10</v>
      </c>
      <c r="F23" s="2" t="s">
        <v>874</v>
      </c>
      <c r="G23" s="44" t="s">
        <v>187</v>
      </c>
      <c r="H23" s="44" t="s">
        <v>762</v>
      </c>
      <c r="I23" s="44" t="s">
        <v>128</v>
      </c>
      <c r="J23" s="44" t="s">
        <v>189</v>
      </c>
      <c r="K23" s="44">
        <v>17</v>
      </c>
      <c r="L23" s="44">
        <v>3</v>
      </c>
      <c r="M23" s="44">
        <v>5</v>
      </c>
      <c r="N23" s="44">
        <v>5</v>
      </c>
      <c r="O23" s="44">
        <v>2.5</v>
      </c>
      <c r="P23" s="44">
        <v>3</v>
      </c>
      <c r="Q23" s="44">
        <v>2</v>
      </c>
      <c r="R23" s="44">
        <v>0</v>
      </c>
      <c r="S23" s="87">
        <v>37.5</v>
      </c>
    </row>
    <row r="24" spans="1:19" ht="15.6">
      <c r="A24" s="126">
        <v>19</v>
      </c>
      <c r="B24" s="44" t="s">
        <v>412</v>
      </c>
      <c r="C24" s="44" t="s">
        <v>825</v>
      </c>
      <c r="D24" s="44" t="s">
        <v>109</v>
      </c>
      <c r="E24" s="50">
        <v>10</v>
      </c>
      <c r="F24" s="2" t="s">
        <v>354</v>
      </c>
      <c r="G24" s="44" t="s">
        <v>58</v>
      </c>
      <c r="H24" s="44" t="s">
        <v>76</v>
      </c>
      <c r="I24" s="44" t="s">
        <v>43</v>
      </c>
      <c r="J24" s="44" t="s">
        <v>70</v>
      </c>
      <c r="K24" s="44">
        <v>19</v>
      </c>
      <c r="L24" s="44">
        <v>6</v>
      </c>
      <c r="M24" s="44">
        <v>0</v>
      </c>
      <c r="N24" s="44">
        <v>5</v>
      </c>
      <c r="O24" s="44">
        <v>2.5</v>
      </c>
      <c r="P24" s="44">
        <v>5</v>
      </c>
      <c r="Q24" s="44">
        <v>0</v>
      </c>
      <c r="R24" s="50" t="s">
        <v>826</v>
      </c>
      <c r="S24" s="87">
        <v>37.5</v>
      </c>
    </row>
    <row r="25" spans="1:19" ht="15.6">
      <c r="A25" s="126">
        <v>20</v>
      </c>
      <c r="B25" s="44" t="s">
        <v>412</v>
      </c>
      <c r="C25" s="44" t="s">
        <v>827</v>
      </c>
      <c r="D25" s="44" t="s">
        <v>105</v>
      </c>
      <c r="E25" s="50">
        <v>10</v>
      </c>
      <c r="F25" s="2" t="s">
        <v>1063</v>
      </c>
      <c r="G25" s="44" t="s">
        <v>828</v>
      </c>
      <c r="H25" s="44" t="s">
        <v>829</v>
      </c>
      <c r="I25" s="44" t="s">
        <v>164</v>
      </c>
      <c r="J25" s="44" t="s">
        <v>113</v>
      </c>
      <c r="K25" s="44">
        <v>13</v>
      </c>
      <c r="L25" s="44">
        <v>6</v>
      </c>
      <c r="M25" s="44">
        <v>5</v>
      </c>
      <c r="N25" s="44">
        <v>6</v>
      </c>
      <c r="O25" s="44">
        <v>3</v>
      </c>
      <c r="P25" s="44">
        <v>3</v>
      </c>
      <c r="Q25" s="44">
        <v>1</v>
      </c>
      <c r="R25" s="44">
        <v>0</v>
      </c>
      <c r="S25" s="87">
        <v>37</v>
      </c>
    </row>
    <row r="26" spans="1:19" ht="15.6">
      <c r="A26" s="126">
        <v>21</v>
      </c>
      <c r="B26" s="44" t="s">
        <v>412</v>
      </c>
      <c r="C26" s="44" t="s">
        <v>830</v>
      </c>
      <c r="D26" s="44" t="s">
        <v>56</v>
      </c>
      <c r="E26" s="50">
        <v>10</v>
      </c>
      <c r="F26" s="57" t="s">
        <v>871</v>
      </c>
      <c r="G26" s="44" t="s">
        <v>126</v>
      </c>
      <c r="H26" s="44" t="s">
        <v>606</v>
      </c>
      <c r="I26" s="44" t="s">
        <v>100</v>
      </c>
      <c r="J26" s="44" t="s">
        <v>607</v>
      </c>
      <c r="K26" s="44">
        <v>19</v>
      </c>
      <c r="L26" s="44">
        <v>2</v>
      </c>
      <c r="M26" s="44">
        <v>3</v>
      </c>
      <c r="N26" s="44">
        <v>5</v>
      </c>
      <c r="O26" s="44">
        <v>2.5</v>
      </c>
      <c r="P26" s="44">
        <v>4</v>
      </c>
      <c r="Q26" s="44">
        <v>1</v>
      </c>
      <c r="R26" s="50" t="s">
        <v>826</v>
      </c>
      <c r="S26" s="87">
        <v>36.5</v>
      </c>
    </row>
    <row r="27" spans="1:19" ht="15.6">
      <c r="A27" s="126">
        <v>22</v>
      </c>
      <c r="B27" s="44" t="s">
        <v>2</v>
      </c>
      <c r="C27" s="44" t="s">
        <v>831</v>
      </c>
      <c r="D27" s="44" t="s">
        <v>824</v>
      </c>
      <c r="E27" s="50">
        <v>10</v>
      </c>
      <c r="F27" s="2" t="s">
        <v>250</v>
      </c>
      <c r="G27" s="44" t="s">
        <v>498</v>
      </c>
      <c r="H27" s="44" t="s">
        <v>121</v>
      </c>
      <c r="I27" s="44" t="s">
        <v>34</v>
      </c>
      <c r="J27" s="44" t="s">
        <v>70</v>
      </c>
      <c r="K27" s="44">
        <v>18</v>
      </c>
      <c r="L27" s="44">
        <v>3</v>
      </c>
      <c r="M27" s="44">
        <v>5</v>
      </c>
      <c r="N27" s="44">
        <v>5</v>
      </c>
      <c r="O27" s="44">
        <v>2.5</v>
      </c>
      <c r="P27" s="44">
        <v>2</v>
      </c>
      <c r="Q27" s="44">
        <v>1</v>
      </c>
      <c r="R27" s="44">
        <v>0</v>
      </c>
      <c r="S27" s="87">
        <v>36.5</v>
      </c>
    </row>
    <row r="28" spans="1:19" ht="15.6">
      <c r="A28" s="126">
        <v>23</v>
      </c>
      <c r="B28" s="44" t="s">
        <v>412</v>
      </c>
      <c r="C28" s="44" t="s">
        <v>832</v>
      </c>
      <c r="D28" s="44" t="s">
        <v>37</v>
      </c>
      <c r="E28" s="50">
        <v>10</v>
      </c>
      <c r="F28" s="2" t="s">
        <v>354</v>
      </c>
      <c r="G28" s="44" t="s">
        <v>58</v>
      </c>
      <c r="H28" s="44" t="s">
        <v>76</v>
      </c>
      <c r="I28" s="44" t="s">
        <v>43</v>
      </c>
      <c r="J28" s="44" t="s">
        <v>70</v>
      </c>
      <c r="K28" s="44">
        <v>20</v>
      </c>
      <c r="L28" s="44">
        <v>6</v>
      </c>
      <c r="M28" s="44">
        <v>0</v>
      </c>
      <c r="N28" s="44">
        <v>5</v>
      </c>
      <c r="O28" s="44">
        <v>2.5</v>
      </c>
      <c r="P28" s="44">
        <v>3</v>
      </c>
      <c r="Q28" s="44">
        <v>0</v>
      </c>
      <c r="R28" s="50" t="s">
        <v>826</v>
      </c>
      <c r="S28" s="87">
        <v>36.5</v>
      </c>
    </row>
    <row r="29" spans="1:19" ht="15.6">
      <c r="A29" s="126">
        <v>24</v>
      </c>
      <c r="B29" s="44" t="s">
        <v>2</v>
      </c>
      <c r="C29" s="44" t="s">
        <v>833</v>
      </c>
      <c r="D29" s="44" t="s">
        <v>492</v>
      </c>
      <c r="E29" s="50">
        <v>10</v>
      </c>
      <c r="F29" s="2" t="s">
        <v>1063</v>
      </c>
      <c r="G29" s="44" t="s">
        <v>828</v>
      </c>
      <c r="H29" s="44" t="s">
        <v>829</v>
      </c>
      <c r="I29" s="44" t="s">
        <v>164</v>
      </c>
      <c r="J29" s="44" t="s">
        <v>113</v>
      </c>
      <c r="K29" s="44">
        <v>13</v>
      </c>
      <c r="L29" s="44">
        <v>6</v>
      </c>
      <c r="M29" s="44">
        <v>5</v>
      </c>
      <c r="N29" s="44">
        <v>6</v>
      </c>
      <c r="O29" s="44">
        <v>3</v>
      </c>
      <c r="P29" s="44">
        <v>2</v>
      </c>
      <c r="Q29" s="44">
        <v>1</v>
      </c>
      <c r="R29" s="44">
        <v>0</v>
      </c>
      <c r="S29" s="87">
        <v>36</v>
      </c>
    </row>
    <row r="30" spans="1:19" ht="15.6">
      <c r="A30" s="126">
        <v>25</v>
      </c>
      <c r="B30" s="44" t="s">
        <v>412</v>
      </c>
      <c r="C30" s="44" t="s">
        <v>834</v>
      </c>
      <c r="D30" s="44" t="s">
        <v>278</v>
      </c>
      <c r="E30" s="50">
        <v>10</v>
      </c>
      <c r="F30" s="2" t="s">
        <v>234</v>
      </c>
      <c r="G30" s="44" t="s">
        <v>835</v>
      </c>
      <c r="H30" s="44" t="s">
        <v>659</v>
      </c>
      <c r="I30" s="44" t="s">
        <v>60</v>
      </c>
      <c r="J30" s="44" t="s">
        <v>836</v>
      </c>
      <c r="K30" s="44">
        <v>14</v>
      </c>
      <c r="L30" s="44">
        <v>3</v>
      </c>
      <c r="M30" s="44">
        <v>4</v>
      </c>
      <c r="N30" s="44">
        <v>6</v>
      </c>
      <c r="O30" s="44">
        <v>3</v>
      </c>
      <c r="P30" s="44">
        <v>6</v>
      </c>
      <c r="Q30" s="44">
        <v>0</v>
      </c>
      <c r="R30" s="44">
        <v>0</v>
      </c>
      <c r="S30" s="87">
        <v>36</v>
      </c>
    </row>
    <row r="31" spans="1:19" ht="15.6">
      <c r="A31" s="126">
        <v>26</v>
      </c>
      <c r="B31" s="44" t="s">
        <v>2</v>
      </c>
      <c r="C31" s="44" t="s">
        <v>837</v>
      </c>
      <c r="D31" s="44" t="s">
        <v>238</v>
      </c>
      <c r="E31" s="50">
        <v>10</v>
      </c>
      <c r="F31" s="2" t="s">
        <v>873</v>
      </c>
      <c r="G31" s="44" t="s">
        <v>838</v>
      </c>
      <c r="H31" s="44" t="s">
        <v>383</v>
      </c>
      <c r="I31" s="44" t="s">
        <v>135</v>
      </c>
      <c r="J31" s="44" t="s">
        <v>384</v>
      </c>
      <c r="K31" s="44">
        <v>18</v>
      </c>
      <c r="L31" s="44">
        <v>3</v>
      </c>
      <c r="M31" s="44">
        <v>5</v>
      </c>
      <c r="N31" s="44">
        <v>5</v>
      </c>
      <c r="O31" s="44">
        <v>2.5</v>
      </c>
      <c r="P31" s="44">
        <v>1</v>
      </c>
      <c r="Q31" s="44">
        <v>1</v>
      </c>
      <c r="R31" s="50" t="s">
        <v>826</v>
      </c>
      <c r="S31" s="87">
        <v>35.5</v>
      </c>
    </row>
    <row r="32" spans="1:19" ht="15.6">
      <c r="A32" s="126">
        <v>27</v>
      </c>
      <c r="B32" s="44" t="s">
        <v>412</v>
      </c>
      <c r="C32" s="44" t="s">
        <v>839</v>
      </c>
      <c r="D32" s="44" t="s">
        <v>112</v>
      </c>
      <c r="E32" s="50">
        <v>10</v>
      </c>
      <c r="F32" s="2" t="s">
        <v>706</v>
      </c>
      <c r="G32" s="44" t="s">
        <v>630</v>
      </c>
      <c r="H32" s="44" t="s">
        <v>631</v>
      </c>
      <c r="I32" s="44" t="s">
        <v>244</v>
      </c>
      <c r="J32" s="44" t="s">
        <v>117</v>
      </c>
      <c r="K32" s="44">
        <v>17</v>
      </c>
      <c r="L32" s="44">
        <v>4</v>
      </c>
      <c r="M32" s="44">
        <v>5</v>
      </c>
      <c r="N32" s="44">
        <v>6</v>
      </c>
      <c r="O32" s="44">
        <v>2.5</v>
      </c>
      <c r="P32" s="44">
        <v>0</v>
      </c>
      <c r="Q32" s="44">
        <v>1</v>
      </c>
      <c r="R32" s="44">
        <v>0</v>
      </c>
      <c r="S32" s="87">
        <v>35.5</v>
      </c>
    </row>
    <row r="33" spans="1:19" ht="15.6">
      <c r="A33" s="126">
        <v>28</v>
      </c>
      <c r="B33" s="44" t="s">
        <v>412</v>
      </c>
      <c r="C33" s="44" t="s">
        <v>840</v>
      </c>
      <c r="D33" s="44" t="s">
        <v>841</v>
      </c>
      <c r="E33" s="50">
        <v>10</v>
      </c>
      <c r="F33" s="2" t="s">
        <v>873</v>
      </c>
      <c r="G33" s="44" t="s">
        <v>838</v>
      </c>
      <c r="H33" s="44" t="s">
        <v>383</v>
      </c>
      <c r="I33" s="44" t="s">
        <v>135</v>
      </c>
      <c r="J33" s="44" t="s">
        <v>384</v>
      </c>
      <c r="K33" s="44">
        <v>17</v>
      </c>
      <c r="L33" s="44">
        <v>3</v>
      </c>
      <c r="M33" s="44">
        <v>5</v>
      </c>
      <c r="N33" s="44">
        <v>1</v>
      </c>
      <c r="O33" s="44">
        <v>5</v>
      </c>
      <c r="P33" s="44">
        <v>2.5</v>
      </c>
      <c r="Q33" s="44">
        <v>1</v>
      </c>
      <c r="R33" s="50" t="s">
        <v>826</v>
      </c>
      <c r="S33" s="87">
        <v>34.5</v>
      </c>
    </row>
    <row r="34" spans="1:19" ht="15.6">
      <c r="A34" s="126">
        <v>29</v>
      </c>
      <c r="B34" s="44" t="s">
        <v>412</v>
      </c>
      <c r="C34" s="44" t="s">
        <v>842</v>
      </c>
      <c r="D34" s="44" t="s">
        <v>37</v>
      </c>
      <c r="E34" s="50">
        <v>10</v>
      </c>
      <c r="F34" s="2" t="s">
        <v>373</v>
      </c>
      <c r="G34" s="44" t="s">
        <v>843</v>
      </c>
      <c r="H34" s="44" t="s">
        <v>293</v>
      </c>
      <c r="I34" s="44" t="s">
        <v>37</v>
      </c>
      <c r="J34" s="44" t="s">
        <v>35</v>
      </c>
      <c r="K34" s="44">
        <v>19</v>
      </c>
      <c r="L34" s="44">
        <v>4</v>
      </c>
      <c r="M34" s="44">
        <v>5</v>
      </c>
      <c r="N34" s="44">
        <v>0</v>
      </c>
      <c r="O34" s="44">
        <v>2.5</v>
      </c>
      <c r="P34" s="44">
        <v>3</v>
      </c>
      <c r="Q34" s="44">
        <v>1</v>
      </c>
      <c r="R34" s="44">
        <v>0</v>
      </c>
      <c r="S34" s="87">
        <v>34.5</v>
      </c>
    </row>
    <row r="35" spans="1:19" ht="31.2">
      <c r="A35" s="126">
        <v>30</v>
      </c>
      <c r="B35" s="44" t="s">
        <v>412</v>
      </c>
      <c r="C35" s="44" t="s">
        <v>844</v>
      </c>
      <c r="D35" s="44" t="s">
        <v>257</v>
      </c>
      <c r="E35" s="50">
        <v>10</v>
      </c>
      <c r="F35" s="2" t="s">
        <v>1064</v>
      </c>
      <c r="G35" s="44" t="s">
        <v>498</v>
      </c>
      <c r="H35" s="44" t="s">
        <v>489</v>
      </c>
      <c r="I35" s="44" t="s">
        <v>84</v>
      </c>
      <c r="J35" s="44" t="s">
        <v>70</v>
      </c>
      <c r="K35" s="44">
        <v>14</v>
      </c>
      <c r="L35" s="44">
        <v>4</v>
      </c>
      <c r="M35" s="44">
        <v>5</v>
      </c>
      <c r="N35" s="44">
        <v>6</v>
      </c>
      <c r="O35" s="44">
        <v>0</v>
      </c>
      <c r="P35" s="44">
        <v>4</v>
      </c>
      <c r="Q35" s="44">
        <v>1</v>
      </c>
      <c r="R35" s="50" t="s">
        <v>826</v>
      </c>
      <c r="S35" s="87">
        <v>34</v>
      </c>
    </row>
    <row r="36" spans="1:19" ht="15.6">
      <c r="A36" s="126">
        <v>31</v>
      </c>
      <c r="B36" s="44" t="s">
        <v>412</v>
      </c>
      <c r="C36" s="44" t="s">
        <v>845</v>
      </c>
      <c r="D36" s="44" t="s">
        <v>101</v>
      </c>
      <c r="E36" s="50">
        <v>10</v>
      </c>
      <c r="F36" s="2" t="s">
        <v>250</v>
      </c>
      <c r="G36" s="44" t="s">
        <v>498</v>
      </c>
      <c r="H36" s="44" t="s">
        <v>121</v>
      </c>
      <c r="I36" s="44" t="s">
        <v>34</v>
      </c>
      <c r="J36" s="44" t="s">
        <v>70</v>
      </c>
      <c r="K36" s="44">
        <v>14</v>
      </c>
      <c r="L36" s="44">
        <v>3</v>
      </c>
      <c r="M36" s="44">
        <v>3</v>
      </c>
      <c r="N36" s="44">
        <v>6</v>
      </c>
      <c r="O36" s="44">
        <v>2.5</v>
      </c>
      <c r="P36" s="44">
        <v>4</v>
      </c>
      <c r="Q36" s="44">
        <v>1</v>
      </c>
      <c r="R36" s="50" t="s">
        <v>846</v>
      </c>
      <c r="S36" s="87">
        <v>33.5</v>
      </c>
    </row>
    <row r="37" spans="1:19" ht="15.6">
      <c r="A37" s="126">
        <v>32</v>
      </c>
      <c r="B37" s="44" t="s">
        <v>412</v>
      </c>
      <c r="C37" s="44" t="s">
        <v>272</v>
      </c>
      <c r="D37" s="44" t="s">
        <v>28</v>
      </c>
      <c r="E37" s="50">
        <v>10</v>
      </c>
      <c r="F37" s="2" t="s">
        <v>234</v>
      </c>
      <c r="G37" s="44" t="s">
        <v>835</v>
      </c>
      <c r="H37" s="44" t="s">
        <v>659</v>
      </c>
      <c r="I37" s="44" t="s">
        <v>60</v>
      </c>
      <c r="J37" s="44" t="s">
        <v>836</v>
      </c>
      <c r="K37" s="44">
        <v>14</v>
      </c>
      <c r="L37" s="44">
        <v>3</v>
      </c>
      <c r="M37" s="44">
        <v>4</v>
      </c>
      <c r="N37" s="44">
        <v>3</v>
      </c>
      <c r="O37" s="44">
        <v>2.5</v>
      </c>
      <c r="P37" s="44">
        <v>2</v>
      </c>
      <c r="Q37" s="44">
        <v>2</v>
      </c>
      <c r="R37" s="44">
        <v>2</v>
      </c>
      <c r="S37" s="87">
        <v>32.5</v>
      </c>
    </row>
    <row r="38" spans="1:19" ht="15.6">
      <c r="A38" s="126">
        <v>33</v>
      </c>
      <c r="B38" s="44" t="s">
        <v>412</v>
      </c>
      <c r="C38" s="44" t="s">
        <v>847</v>
      </c>
      <c r="D38" s="44" t="s">
        <v>37</v>
      </c>
      <c r="E38" s="50">
        <v>10</v>
      </c>
      <c r="F38" s="2" t="s">
        <v>1062</v>
      </c>
      <c r="G38" s="44" t="s">
        <v>811</v>
      </c>
      <c r="H38" s="44" t="s">
        <v>59</v>
      </c>
      <c r="I38" s="44" t="s">
        <v>60</v>
      </c>
      <c r="J38" s="44" t="s">
        <v>61</v>
      </c>
      <c r="K38" s="44">
        <v>19</v>
      </c>
      <c r="L38" s="44">
        <v>2</v>
      </c>
      <c r="M38" s="44">
        <v>4</v>
      </c>
      <c r="N38" s="44">
        <v>3</v>
      </c>
      <c r="O38" s="44">
        <v>0</v>
      </c>
      <c r="P38" s="44">
        <v>2</v>
      </c>
      <c r="Q38" s="44">
        <v>2</v>
      </c>
      <c r="R38" s="50" t="s">
        <v>826</v>
      </c>
      <c r="S38" s="87">
        <v>32</v>
      </c>
    </row>
    <row r="39" spans="1:19" ht="15.6">
      <c r="A39" s="126">
        <v>34</v>
      </c>
      <c r="B39" s="44" t="s">
        <v>2</v>
      </c>
      <c r="C39" s="44" t="s">
        <v>848</v>
      </c>
      <c r="D39" s="44" t="s">
        <v>238</v>
      </c>
      <c r="E39" s="50">
        <v>10</v>
      </c>
      <c r="F39" s="56" t="s">
        <v>470</v>
      </c>
      <c r="G39" s="44" t="s">
        <v>849</v>
      </c>
      <c r="H39" s="44" t="s">
        <v>627</v>
      </c>
      <c r="I39" s="44" t="s">
        <v>244</v>
      </c>
      <c r="J39" s="44" t="s">
        <v>473</v>
      </c>
      <c r="K39" s="44">
        <v>13</v>
      </c>
      <c r="L39" s="44">
        <v>2</v>
      </c>
      <c r="M39" s="44">
        <v>5</v>
      </c>
      <c r="N39" s="44">
        <v>6</v>
      </c>
      <c r="O39" s="44">
        <v>1.5</v>
      </c>
      <c r="P39" s="44">
        <v>2</v>
      </c>
      <c r="Q39" s="44">
        <v>2</v>
      </c>
      <c r="R39" s="44">
        <v>0</v>
      </c>
      <c r="S39" s="87">
        <v>31.5</v>
      </c>
    </row>
    <row r="40" spans="1:19" ht="15.6">
      <c r="A40" s="126">
        <v>35</v>
      </c>
      <c r="B40" s="44" t="s">
        <v>412</v>
      </c>
      <c r="C40" s="44" t="s">
        <v>850</v>
      </c>
      <c r="D40" s="44" t="s">
        <v>172</v>
      </c>
      <c r="E40" s="50">
        <v>10</v>
      </c>
      <c r="F40" s="3" t="s">
        <v>1064</v>
      </c>
      <c r="G40" s="44" t="s">
        <v>498</v>
      </c>
      <c r="H40" s="44" t="s">
        <v>489</v>
      </c>
      <c r="I40" s="44" t="s">
        <v>851</v>
      </c>
      <c r="J40" s="44" t="s">
        <v>70</v>
      </c>
      <c r="K40" s="44">
        <v>13</v>
      </c>
      <c r="L40" s="44">
        <v>2</v>
      </c>
      <c r="M40" s="44">
        <v>5</v>
      </c>
      <c r="N40" s="44">
        <v>6</v>
      </c>
      <c r="O40" s="44">
        <v>0</v>
      </c>
      <c r="P40" s="44">
        <v>4</v>
      </c>
      <c r="Q40" s="44">
        <v>1</v>
      </c>
      <c r="R40" s="50" t="s">
        <v>826</v>
      </c>
      <c r="S40" s="87">
        <v>31</v>
      </c>
    </row>
    <row r="41" spans="1:19" ht="15.6">
      <c r="A41" s="126">
        <v>36</v>
      </c>
      <c r="B41" s="44" t="s">
        <v>412</v>
      </c>
      <c r="C41" s="44" t="s">
        <v>127</v>
      </c>
      <c r="D41" s="44" t="s">
        <v>54</v>
      </c>
      <c r="E41" s="50">
        <v>10</v>
      </c>
      <c r="F41" s="57" t="s">
        <v>871</v>
      </c>
      <c r="G41" s="44" t="s">
        <v>126</v>
      </c>
      <c r="H41" s="44" t="s">
        <v>606</v>
      </c>
      <c r="I41" s="44" t="s">
        <v>100</v>
      </c>
      <c r="J41" s="44" t="s">
        <v>607</v>
      </c>
      <c r="K41" s="44">
        <v>16</v>
      </c>
      <c r="L41" s="44">
        <v>2</v>
      </c>
      <c r="M41" s="50" t="s">
        <v>826</v>
      </c>
      <c r="N41" s="44">
        <v>5</v>
      </c>
      <c r="O41" s="44">
        <v>2.5</v>
      </c>
      <c r="P41" s="44">
        <v>5</v>
      </c>
      <c r="Q41" s="50" t="s">
        <v>826</v>
      </c>
      <c r="R41" s="50" t="s">
        <v>826</v>
      </c>
      <c r="S41" s="87">
        <v>30.5</v>
      </c>
    </row>
    <row r="42" spans="1:19" ht="15.6">
      <c r="A42" s="126">
        <v>37</v>
      </c>
      <c r="B42" s="44" t="s">
        <v>412</v>
      </c>
      <c r="C42" s="44" t="s">
        <v>852</v>
      </c>
      <c r="D42" s="44" t="s">
        <v>101</v>
      </c>
      <c r="E42" s="50">
        <v>10</v>
      </c>
      <c r="F42" s="57" t="s">
        <v>470</v>
      </c>
      <c r="G42" s="44" t="s">
        <v>849</v>
      </c>
      <c r="H42" s="44" t="s">
        <v>627</v>
      </c>
      <c r="I42" s="44" t="s">
        <v>244</v>
      </c>
      <c r="J42" s="44" t="s">
        <v>473</v>
      </c>
      <c r="K42" s="44">
        <v>10</v>
      </c>
      <c r="L42" s="44">
        <v>3</v>
      </c>
      <c r="M42" s="44">
        <v>5</v>
      </c>
      <c r="N42" s="44">
        <v>6</v>
      </c>
      <c r="O42" s="44">
        <v>1.5</v>
      </c>
      <c r="P42" s="44">
        <v>2</v>
      </c>
      <c r="Q42" s="44">
        <v>2</v>
      </c>
      <c r="R42" s="44">
        <v>0</v>
      </c>
      <c r="S42" s="87">
        <v>29.5</v>
      </c>
    </row>
    <row r="43" spans="1:19" ht="15.6">
      <c r="A43" s="126">
        <v>38</v>
      </c>
      <c r="B43" s="44" t="s">
        <v>412</v>
      </c>
      <c r="C43" s="44" t="s">
        <v>853</v>
      </c>
      <c r="D43" s="44" t="s">
        <v>56</v>
      </c>
      <c r="E43" s="50">
        <v>10</v>
      </c>
      <c r="F43" s="2" t="s">
        <v>602</v>
      </c>
      <c r="G43" s="44" t="s">
        <v>498</v>
      </c>
      <c r="H43" s="44" t="s">
        <v>183</v>
      </c>
      <c r="I43" s="44" t="s">
        <v>184</v>
      </c>
      <c r="J43" s="44" t="s">
        <v>113</v>
      </c>
      <c r="K43" s="44">
        <v>17</v>
      </c>
      <c r="L43" s="44">
        <v>1</v>
      </c>
      <c r="M43" s="44">
        <v>0</v>
      </c>
      <c r="N43" s="44">
        <v>5</v>
      </c>
      <c r="O43" s="44">
        <v>2.5</v>
      </c>
      <c r="P43" s="44">
        <v>2</v>
      </c>
      <c r="Q43" s="44">
        <v>0</v>
      </c>
      <c r="R43" s="44">
        <v>0</v>
      </c>
      <c r="S43" s="87">
        <v>27.5</v>
      </c>
    </row>
    <row r="44" spans="1:19" ht="15.6">
      <c r="A44" s="126">
        <v>39</v>
      </c>
      <c r="B44" s="44" t="s">
        <v>2</v>
      </c>
      <c r="C44" s="44" t="s">
        <v>854</v>
      </c>
      <c r="D44" s="44" t="s">
        <v>240</v>
      </c>
      <c r="E44" s="50">
        <v>10</v>
      </c>
      <c r="F44" s="2" t="s">
        <v>602</v>
      </c>
      <c r="G44" s="44" t="s">
        <v>498</v>
      </c>
      <c r="H44" s="44" t="s">
        <v>183</v>
      </c>
      <c r="I44" s="44" t="s">
        <v>184</v>
      </c>
      <c r="J44" s="44" t="s">
        <v>113</v>
      </c>
      <c r="K44" s="44">
        <v>17</v>
      </c>
      <c r="L44" s="44">
        <v>0</v>
      </c>
      <c r="M44" s="44">
        <v>0</v>
      </c>
      <c r="N44" s="44">
        <v>5</v>
      </c>
      <c r="O44" s="44">
        <v>2.5</v>
      </c>
      <c r="P44" s="44">
        <v>1.5</v>
      </c>
      <c r="Q44" s="44">
        <v>0</v>
      </c>
      <c r="R44" s="44">
        <v>0</v>
      </c>
      <c r="S44" s="87">
        <v>26</v>
      </c>
    </row>
    <row r="45" spans="1:19" ht="15.6">
      <c r="A45" s="126">
        <v>40</v>
      </c>
      <c r="B45" s="44" t="s">
        <v>412</v>
      </c>
      <c r="C45" s="44" t="s">
        <v>860</v>
      </c>
      <c r="D45" s="44" t="s">
        <v>37</v>
      </c>
      <c r="E45" s="50">
        <v>10</v>
      </c>
      <c r="F45" s="2" t="s">
        <v>1031</v>
      </c>
      <c r="G45" s="44" t="s">
        <v>451</v>
      </c>
      <c r="H45" s="44" t="s">
        <v>79</v>
      </c>
      <c r="I45" s="44" t="s">
        <v>43</v>
      </c>
      <c r="J45" s="44" t="s">
        <v>80</v>
      </c>
      <c r="K45" s="44">
        <v>8</v>
      </c>
      <c r="L45" s="44">
        <v>4</v>
      </c>
      <c r="M45" s="44">
        <v>2</v>
      </c>
      <c r="N45" s="44">
        <v>2</v>
      </c>
      <c r="O45" s="44">
        <v>1</v>
      </c>
      <c r="P45" s="44">
        <v>6</v>
      </c>
      <c r="Q45" s="44">
        <v>2</v>
      </c>
      <c r="R45" s="44">
        <v>0</v>
      </c>
      <c r="S45" s="87">
        <v>25</v>
      </c>
    </row>
    <row r="46" spans="1:19" ht="15.6">
      <c r="A46" s="126">
        <v>41</v>
      </c>
      <c r="B46" s="44" t="s">
        <v>412</v>
      </c>
      <c r="C46" s="44" t="s">
        <v>855</v>
      </c>
      <c r="D46" s="44" t="s">
        <v>100</v>
      </c>
      <c r="E46" s="50">
        <v>10</v>
      </c>
      <c r="F46" s="2" t="s">
        <v>706</v>
      </c>
      <c r="G46" s="44" t="s">
        <v>630</v>
      </c>
      <c r="H46" s="44" t="s">
        <v>631</v>
      </c>
      <c r="I46" s="44" t="s">
        <v>244</v>
      </c>
      <c r="J46" s="44" t="s">
        <v>117</v>
      </c>
      <c r="K46" s="44">
        <v>13</v>
      </c>
      <c r="L46" s="44">
        <v>2</v>
      </c>
      <c r="M46" s="44">
        <v>0</v>
      </c>
      <c r="N46" s="44">
        <v>5</v>
      </c>
      <c r="O46" s="44">
        <v>2.5</v>
      </c>
      <c r="P46" s="44">
        <v>0</v>
      </c>
      <c r="Q46" s="44">
        <v>2</v>
      </c>
      <c r="R46" s="50" t="s">
        <v>826</v>
      </c>
      <c r="S46" s="87">
        <v>24.5</v>
      </c>
    </row>
    <row r="47" spans="1:19" ht="15.6">
      <c r="A47" s="126">
        <v>42</v>
      </c>
      <c r="B47" s="44" t="s">
        <v>412</v>
      </c>
      <c r="C47" s="44" t="s">
        <v>859</v>
      </c>
      <c r="D47" s="44" t="s">
        <v>164</v>
      </c>
      <c r="E47" s="50">
        <v>10</v>
      </c>
      <c r="F47" s="2" t="s">
        <v>1031</v>
      </c>
      <c r="G47" s="44" t="s">
        <v>451</v>
      </c>
      <c r="H47" s="44" t="s">
        <v>79</v>
      </c>
      <c r="I47" s="44" t="s">
        <v>43</v>
      </c>
      <c r="J47" s="44" t="s">
        <v>80</v>
      </c>
      <c r="K47" s="44">
        <v>8</v>
      </c>
      <c r="L47" s="44">
        <v>2</v>
      </c>
      <c r="M47" s="44">
        <v>2</v>
      </c>
      <c r="N47" s="44">
        <v>4</v>
      </c>
      <c r="O47" s="44">
        <v>1</v>
      </c>
      <c r="P47" s="44">
        <v>5</v>
      </c>
      <c r="Q47" s="44">
        <v>2</v>
      </c>
      <c r="R47" s="50">
        <v>0</v>
      </c>
      <c r="S47" s="87">
        <v>24</v>
      </c>
    </row>
    <row r="48" spans="1:19" ht="15.6">
      <c r="A48" s="126">
        <v>43</v>
      </c>
      <c r="B48" s="44" t="s">
        <v>412</v>
      </c>
      <c r="C48" s="44" t="s">
        <v>856</v>
      </c>
      <c r="D48" s="44" t="s">
        <v>748</v>
      </c>
      <c r="E48" s="50">
        <v>10</v>
      </c>
      <c r="F48" s="2" t="s">
        <v>234</v>
      </c>
      <c r="G48" s="44" t="s">
        <v>835</v>
      </c>
      <c r="H48" s="44" t="s">
        <v>659</v>
      </c>
      <c r="I48" s="44" t="s">
        <v>60</v>
      </c>
      <c r="J48" s="44" t="s">
        <v>836</v>
      </c>
      <c r="K48" s="44">
        <v>10</v>
      </c>
      <c r="L48" s="44">
        <v>2</v>
      </c>
      <c r="M48" s="44">
        <v>1</v>
      </c>
      <c r="N48" s="44">
        <v>5</v>
      </c>
      <c r="O48" s="44">
        <v>2.5</v>
      </c>
      <c r="P48" s="44">
        <v>1</v>
      </c>
      <c r="Q48" s="44">
        <v>2</v>
      </c>
      <c r="R48" s="50" t="s">
        <v>826</v>
      </c>
      <c r="S48" s="87">
        <v>23.5</v>
      </c>
    </row>
    <row r="49" spans="1:19" ht="15.6">
      <c r="A49" s="126">
        <v>44</v>
      </c>
      <c r="B49" s="44" t="s">
        <v>412</v>
      </c>
      <c r="C49" s="44" t="s">
        <v>857</v>
      </c>
      <c r="D49" s="44" t="s">
        <v>176</v>
      </c>
      <c r="E49" s="50">
        <v>10</v>
      </c>
      <c r="F49" s="2" t="s">
        <v>198</v>
      </c>
      <c r="G49" s="44" t="s">
        <v>194</v>
      </c>
      <c r="H49" s="44" t="s">
        <v>195</v>
      </c>
      <c r="I49" s="44" t="s">
        <v>201</v>
      </c>
      <c r="J49" s="44" t="s">
        <v>92</v>
      </c>
      <c r="K49" s="44">
        <v>10</v>
      </c>
      <c r="L49" s="44">
        <v>4</v>
      </c>
      <c r="M49" s="50" t="s">
        <v>826</v>
      </c>
      <c r="N49" s="44">
        <v>3</v>
      </c>
      <c r="O49" s="44">
        <v>2.5</v>
      </c>
      <c r="P49" s="44">
        <v>2</v>
      </c>
      <c r="Q49" s="50" t="s">
        <v>826</v>
      </c>
      <c r="R49" s="50" t="s">
        <v>826</v>
      </c>
      <c r="S49" s="87">
        <v>21.5</v>
      </c>
    </row>
    <row r="50" spans="1:19" ht="15.6">
      <c r="A50" s="126">
        <v>45</v>
      </c>
      <c r="B50" s="44" t="s">
        <v>412</v>
      </c>
      <c r="C50" s="44" t="s">
        <v>861</v>
      </c>
      <c r="D50" s="44" t="s">
        <v>119</v>
      </c>
      <c r="E50" s="50">
        <v>10</v>
      </c>
      <c r="F50" s="2" t="s">
        <v>1065</v>
      </c>
      <c r="G50" s="44" t="s">
        <v>392</v>
      </c>
      <c r="H50" s="44" t="s">
        <v>862</v>
      </c>
      <c r="I50" s="44" t="s">
        <v>863</v>
      </c>
      <c r="J50" s="44" t="s">
        <v>864</v>
      </c>
      <c r="K50" s="44">
        <v>4</v>
      </c>
      <c r="L50" s="44">
        <v>2</v>
      </c>
      <c r="M50" s="44">
        <v>2</v>
      </c>
      <c r="N50" s="44">
        <v>3</v>
      </c>
      <c r="O50" s="44">
        <v>2</v>
      </c>
      <c r="P50" s="44">
        <v>6</v>
      </c>
      <c r="Q50" s="44">
        <v>1</v>
      </c>
      <c r="R50" s="44">
        <v>1</v>
      </c>
      <c r="S50" s="87">
        <v>21</v>
      </c>
    </row>
    <row r="51" spans="1:19" ht="15.6">
      <c r="A51" s="126">
        <v>46</v>
      </c>
      <c r="B51" s="44" t="s">
        <v>412</v>
      </c>
      <c r="C51" s="44" t="s">
        <v>832</v>
      </c>
      <c r="D51" s="44" t="s">
        <v>56</v>
      </c>
      <c r="E51" s="50">
        <v>10</v>
      </c>
      <c r="F51" s="2" t="s">
        <v>1065</v>
      </c>
      <c r="G51" s="44" t="s">
        <v>392</v>
      </c>
      <c r="H51" s="44" t="s">
        <v>862</v>
      </c>
      <c r="I51" s="44" t="s">
        <v>863</v>
      </c>
      <c r="J51" s="44" t="s">
        <v>864</v>
      </c>
      <c r="K51" s="44">
        <v>7</v>
      </c>
      <c r="L51" s="44">
        <v>6</v>
      </c>
      <c r="M51" s="44">
        <v>2</v>
      </c>
      <c r="N51" s="44">
        <v>3</v>
      </c>
      <c r="O51" s="44">
        <v>3</v>
      </c>
      <c r="P51" s="44"/>
      <c r="Q51" s="44"/>
      <c r="R51" s="44"/>
      <c r="S51" s="87">
        <f>SUM(K51:R51)</f>
        <v>21</v>
      </c>
    </row>
    <row r="52" spans="1:19" ht="15.6">
      <c r="A52" s="126">
        <v>47</v>
      </c>
      <c r="B52" s="44" t="s">
        <v>412</v>
      </c>
      <c r="C52" s="44" t="s">
        <v>42</v>
      </c>
      <c r="D52" s="44" t="s">
        <v>257</v>
      </c>
      <c r="E52" s="50">
        <v>10</v>
      </c>
      <c r="F52" s="2" t="s">
        <v>1031</v>
      </c>
      <c r="G52" s="44" t="s">
        <v>451</v>
      </c>
      <c r="H52" s="44" t="s">
        <v>79</v>
      </c>
      <c r="I52" s="44" t="s">
        <v>43</v>
      </c>
      <c r="J52" s="44" t="s">
        <v>80</v>
      </c>
      <c r="K52" s="44">
        <v>7</v>
      </c>
      <c r="L52" s="44">
        <v>2</v>
      </c>
      <c r="M52" s="44">
        <v>2</v>
      </c>
      <c r="N52" s="44">
        <v>2</v>
      </c>
      <c r="O52" s="44">
        <v>1</v>
      </c>
      <c r="P52" s="44">
        <v>4</v>
      </c>
      <c r="Q52" s="44">
        <v>2</v>
      </c>
      <c r="R52" s="44">
        <v>0</v>
      </c>
      <c r="S52" s="87">
        <v>20</v>
      </c>
    </row>
    <row r="53" spans="1:19" ht="15.6">
      <c r="A53" s="126">
        <v>48</v>
      </c>
      <c r="B53" s="44" t="s">
        <v>412</v>
      </c>
      <c r="C53" s="44" t="s">
        <v>858</v>
      </c>
      <c r="D53" s="44" t="s">
        <v>37</v>
      </c>
      <c r="E53" s="50">
        <v>10</v>
      </c>
      <c r="F53" s="2" t="s">
        <v>791</v>
      </c>
      <c r="G53" s="44" t="s">
        <v>498</v>
      </c>
      <c r="H53" s="44" t="s">
        <v>156</v>
      </c>
      <c r="I53" s="44" t="s">
        <v>792</v>
      </c>
      <c r="J53" s="44" t="s">
        <v>158</v>
      </c>
      <c r="K53" s="44"/>
      <c r="L53" s="44"/>
      <c r="M53" s="44"/>
      <c r="N53" s="44"/>
      <c r="O53" s="44"/>
      <c r="P53" s="44"/>
      <c r="Q53" s="44"/>
      <c r="R53" s="44"/>
      <c r="S53" s="87"/>
    </row>
    <row r="54" spans="1:19" ht="15.6">
      <c r="B54" t="s">
        <v>5</v>
      </c>
      <c r="C54" t="s">
        <v>5</v>
      </c>
      <c r="E54" t="s">
        <v>5</v>
      </c>
      <c r="G54" s="44"/>
    </row>
    <row r="55" spans="1:19" ht="21">
      <c r="B55" t="s">
        <v>5</v>
      </c>
      <c r="C55" t="s">
        <v>5</v>
      </c>
      <c r="D55" t="s">
        <v>5</v>
      </c>
      <c r="E55" t="s">
        <v>5</v>
      </c>
      <c r="F55" s="37" t="s">
        <v>865</v>
      </c>
      <c r="G55" s="37"/>
      <c r="H55" s="37"/>
      <c r="I55" s="37"/>
    </row>
    <row r="56" spans="1:19" ht="21">
      <c r="E56" t="s">
        <v>5</v>
      </c>
      <c r="F56" s="61" t="s">
        <v>866</v>
      </c>
      <c r="G56" s="37"/>
      <c r="H56" s="37"/>
      <c r="I56" s="37"/>
    </row>
    <row r="57" spans="1:19" ht="21">
      <c r="F57" s="61" t="s">
        <v>867</v>
      </c>
      <c r="G57" s="37"/>
      <c r="H57" s="37"/>
      <c r="I57" s="37"/>
    </row>
    <row r="58" spans="1:19" ht="21">
      <c r="F58" s="37"/>
      <c r="G58" s="37"/>
      <c r="H58" s="37"/>
      <c r="I58" s="37"/>
    </row>
    <row r="59" spans="1:19" ht="23.4">
      <c r="F59" s="37"/>
      <c r="G59" s="40" t="s">
        <v>399</v>
      </c>
      <c r="H59" s="40" t="s">
        <v>664</v>
      </c>
      <c r="I59" s="40"/>
    </row>
    <row r="61" spans="1:19" ht="18">
      <c r="F61" s="62">
        <v>1</v>
      </c>
      <c r="G61" s="63" t="s">
        <v>328</v>
      </c>
      <c r="H61" s="39">
        <v>12</v>
      </c>
    </row>
    <row r="62" spans="1:19" ht="18">
      <c r="F62" s="64">
        <v>2</v>
      </c>
      <c r="G62" s="63" t="s">
        <v>218</v>
      </c>
      <c r="H62" s="39">
        <v>8</v>
      </c>
    </row>
    <row r="63" spans="1:19" ht="18">
      <c r="F63" s="64">
        <v>3</v>
      </c>
      <c r="G63" s="63" t="s">
        <v>868</v>
      </c>
      <c r="H63" s="39">
        <v>2</v>
      </c>
    </row>
    <row r="64" spans="1:19" ht="17.399999999999999">
      <c r="C64" s="46"/>
      <c r="D64" s="46"/>
      <c r="F64" s="65">
        <v>4</v>
      </c>
      <c r="G64" s="63" t="s">
        <v>211</v>
      </c>
      <c r="H64" s="63">
        <v>1</v>
      </c>
      <c r="I64" s="44"/>
      <c r="J64" s="44"/>
    </row>
    <row r="65" spans="3:10" ht="17.399999999999999">
      <c r="C65" s="46"/>
      <c r="D65" s="46"/>
      <c r="F65" s="65">
        <v>5</v>
      </c>
      <c r="G65" s="63" t="s">
        <v>402</v>
      </c>
      <c r="H65" s="63">
        <v>2</v>
      </c>
      <c r="I65" s="44"/>
      <c r="J65" s="44"/>
    </row>
    <row r="66" spans="3:10" ht="18">
      <c r="F66" s="62">
        <v>6</v>
      </c>
      <c r="G66" s="63" t="s">
        <v>404</v>
      </c>
      <c r="H66" s="39">
        <v>6</v>
      </c>
    </row>
    <row r="67" spans="3:10" ht="18">
      <c r="F67" s="62">
        <v>7</v>
      </c>
      <c r="G67" s="63" t="s">
        <v>869</v>
      </c>
      <c r="H67" s="39">
        <v>1</v>
      </c>
    </row>
    <row r="68" spans="3:10" ht="18">
      <c r="F68" s="62">
        <v>8</v>
      </c>
      <c r="G68" s="63" t="s">
        <v>401</v>
      </c>
      <c r="H68" s="39">
        <v>6</v>
      </c>
    </row>
    <row r="69" spans="3:10" ht="18">
      <c r="F69" s="62">
        <v>9</v>
      </c>
      <c r="G69" s="63" t="s">
        <v>405</v>
      </c>
      <c r="H69" s="39">
        <v>2</v>
      </c>
    </row>
    <row r="70" spans="3:10" ht="18">
      <c r="F70" s="62">
        <v>10</v>
      </c>
      <c r="G70" s="63" t="s">
        <v>217</v>
      </c>
      <c r="H70" s="39">
        <v>1</v>
      </c>
    </row>
    <row r="71" spans="3:10" ht="18">
      <c r="F71" s="62">
        <v>11</v>
      </c>
      <c r="G71" s="63" t="s">
        <v>665</v>
      </c>
      <c r="H71" s="39">
        <v>1</v>
      </c>
    </row>
    <row r="72" spans="3:10" ht="18">
      <c r="F72" s="62">
        <v>12</v>
      </c>
      <c r="G72" s="63" t="s">
        <v>215</v>
      </c>
      <c r="H72" s="39">
        <v>2</v>
      </c>
    </row>
    <row r="73" spans="3:10" ht="18">
      <c r="F73" s="62">
        <v>13</v>
      </c>
      <c r="G73" s="63" t="s">
        <v>214</v>
      </c>
      <c r="H73" s="39">
        <v>1</v>
      </c>
    </row>
    <row r="74" spans="3:10" ht="18">
      <c r="F74" s="62">
        <v>14</v>
      </c>
      <c r="G74" s="63" t="s">
        <v>213</v>
      </c>
      <c r="H74" s="39">
        <v>1</v>
      </c>
    </row>
    <row r="75" spans="3:10" ht="21">
      <c r="F75" s="39" t="s">
        <v>5</v>
      </c>
      <c r="H75" s="37">
        <f>SUM(H61:H74)</f>
        <v>46</v>
      </c>
    </row>
  </sheetData>
  <sortState ref="B6:S53">
    <sortCondition descending="1" ref="S6:S53"/>
  </sortState>
  <mergeCells count="4">
    <mergeCell ref="E2:O2"/>
    <mergeCell ref="H4:J4"/>
    <mergeCell ref="K4:R4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8"/>
  <sheetViews>
    <sheetView tabSelected="1" workbookViewId="0">
      <selection activeCell="F36" sqref="F36"/>
    </sheetView>
  </sheetViews>
  <sheetFormatPr defaultRowHeight="14.4"/>
  <cols>
    <col min="2" max="2" width="10.44140625" customWidth="1"/>
    <col min="3" max="3" width="15.5546875" customWidth="1"/>
    <col min="4" max="4" width="13.77734375" customWidth="1"/>
    <col min="6" max="6" width="34.21875" customWidth="1"/>
    <col min="7" max="7" width="26.21875" customWidth="1"/>
    <col min="8" max="8" width="14.5546875" customWidth="1"/>
    <col min="9" max="9" width="13.21875" customWidth="1"/>
    <col min="10" max="10" width="19.77734375" customWidth="1"/>
  </cols>
  <sheetData>
    <row r="2" spans="1:18" ht="23.4">
      <c r="D2" s="142" t="s">
        <v>877</v>
      </c>
      <c r="E2" s="142"/>
      <c r="F2" s="142"/>
      <c r="G2" s="142"/>
      <c r="H2" s="142"/>
      <c r="I2" s="142"/>
      <c r="J2" s="142"/>
      <c r="K2" s="142"/>
      <c r="L2" s="142"/>
      <c r="M2" s="142"/>
    </row>
    <row r="4" spans="1:18">
      <c r="A4" s="118"/>
      <c r="B4" s="118"/>
      <c r="C4" s="149" t="s">
        <v>2</v>
      </c>
      <c r="D4" s="150"/>
      <c r="E4" s="118"/>
      <c r="F4" s="118"/>
      <c r="G4" s="118"/>
      <c r="H4" s="149" t="s">
        <v>3</v>
      </c>
      <c r="I4" s="150"/>
      <c r="J4" s="150"/>
      <c r="K4" s="145" t="s">
        <v>4</v>
      </c>
      <c r="L4" s="144"/>
      <c r="M4" s="144"/>
      <c r="N4" s="144"/>
      <c r="O4" s="144"/>
      <c r="P4" s="144"/>
      <c r="Q4" s="118"/>
      <c r="R4" s="34"/>
    </row>
    <row r="5" spans="1:18">
      <c r="A5" s="118" t="s">
        <v>6</v>
      </c>
      <c r="B5" s="118" t="s">
        <v>7</v>
      </c>
      <c r="C5" s="118" t="s">
        <v>8</v>
      </c>
      <c r="D5" s="118" t="s">
        <v>9</v>
      </c>
      <c r="E5" s="118" t="s">
        <v>10</v>
      </c>
      <c r="F5" s="118" t="s">
        <v>11</v>
      </c>
      <c r="G5" s="118" t="s">
        <v>12</v>
      </c>
      <c r="H5" s="118" t="s">
        <v>8</v>
      </c>
      <c r="I5" s="118" t="s">
        <v>9</v>
      </c>
      <c r="J5" s="118" t="s">
        <v>13</v>
      </c>
      <c r="K5" s="118" t="s">
        <v>219</v>
      </c>
      <c r="L5" s="118" t="s">
        <v>220</v>
      </c>
      <c r="M5" s="118" t="s">
        <v>221</v>
      </c>
      <c r="N5" s="118" t="s">
        <v>222</v>
      </c>
      <c r="O5" s="118" t="s">
        <v>223</v>
      </c>
      <c r="P5" s="118" t="s">
        <v>224</v>
      </c>
      <c r="Q5" s="118" t="s">
        <v>225</v>
      </c>
      <c r="R5" s="34"/>
    </row>
    <row r="6" spans="1:18">
      <c r="A6" s="119">
        <v>1</v>
      </c>
      <c r="B6" s="78" t="s">
        <v>412</v>
      </c>
      <c r="C6" s="78" t="s">
        <v>691</v>
      </c>
      <c r="D6" s="78" t="s">
        <v>884</v>
      </c>
      <c r="E6" s="79">
        <v>11</v>
      </c>
      <c r="F6" s="80" t="s">
        <v>885</v>
      </c>
      <c r="G6" s="78" t="s">
        <v>242</v>
      </c>
      <c r="H6" s="78" t="s">
        <v>687</v>
      </c>
      <c r="I6" s="78" t="s">
        <v>133</v>
      </c>
      <c r="J6" s="78" t="s">
        <v>70</v>
      </c>
      <c r="K6" s="79">
        <v>23</v>
      </c>
      <c r="L6" s="79">
        <v>4</v>
      </c>
      <c r="M6" s="79">
        <v>4</v>
      </c>
      <c r="N6" s="79">
        <v>6</v>
      </c>
      <c r="O6" s="79">
        <v>3</v>
      </c>
      <c r="P6" s="79">
        <v>3</v>
      </c>
      <c r="Q6" s="79">
        <v>43</v>
      </c>
      <c r="R6" s="34" t="s">
        <v>1013</v>
      </c>
    </row>
    <row r="7" spans="1:18">
      <c r="A7" s="119">
        <v>2</v>
      </c>
      <c r="B7" s="75" t="s">
        <v>2</v>
      </c>
      <c r="C7" s="75" t="s">
        <v>882</v>
      </c>
      <c r="D7" s="75" t="s">
        <v>883</v>
      </c>
      <c r="E7" s="76">
        <v>11</v>
      </c>
      <c r="F7" s="77" t="s">
        <v>881</v>
      </c>
      <c r="G7" s="75" t="s">
        <v>328</v>
      </c>
      <c r="H7" s="75" t="s">
        <v>156</v>
      </c>
      <c r="I7" s="75" t="s">
        <v>157</v>
      </c>
      <c r="J7" s="75" t="s">
        <v>158</v>
      </c>
      <c r="K7" s="76">
        <v>24</v>
      </c>
      <c r="L7" s="76">
        <v>1</v>
      </c>
      <c r="M7" s="76">
        <v>3</v>
      </c>
      <c r="N7" s="76">
        <v>5</v>
      </c>
      <c r="O7" s="76">
        <v>2</v>
      </c>
      <c r="P7" s="76">
        <v>0</v>
      </c>
      <c r="Q7" s="76">
        <v>35</v>
      </c>
      <c r="R7" s="34" t="s">
        <v>1014</v>
      </c>
    </row>
    <row r="8" spans="1:18">
      <c r="A8" s="119">
        <v>3</v>
      </c>
      <c r="B8" s="75" t="s">
        <v>412</v>
      </c>
      <c r="C8" s="75" t="s">
        <v>926</v>
      </c>
      <c r="D8" s="75" t="s">
        <v>841</v>
      </c>
      <c r="E8" s="76">
        <v>11</v>
      </c>
      <c r="F8" s="77" t="s">
        <v>927</v>
      </c>
      <c r="G8" s="75" t="s">
        <v>218</v>
      </c>
      <c r="H8" s="75" t="s">
        <v>796</v>
      </c>
      <c r="I8" s="75" t="s">
        <v>133</v>
      </c>
      <c r="J8" s="75" t="s">
        <v>797</v>
      </c>
      <c r="K8" s="76">
        <v>22</v>
      </c>
      <c r="L8" s="76">
        <v>3</v>
      </c>
      <c r="M8" s="76">
        <v>2</v>
      </c>
      <c r="N8" s="76">
        <v>6</v>
      </c>
      <c r="O8" s="76">
        <v>2</v>
      </c>
      <c r="P8" s="76">
        <v>0</v>
      </c>
      <c r="Q8" s="76">
        <v>35</v>
      </c>
      <c r="R8" s="34" t="s">
        <v>1014</v>
      </c>
    </row>
    <row r="9" spans="1:18">
      <c r="A9" s="119">
        <v>4</v>
      </c>
      <c r="B9" s="72" t="s">
        <v>2</v>
      </c>
      <c r="C9" s="72" t="s">
        <v>880</v>
      </c>
      <c r="D9" s="72" t="s">
        <v>157</v>
      </c>
      <c r="E9" s="73">
        <v>11</v>
      </c>
      <c r="F9" s="74" t="s">
        <v>881</v>
      </c>
      <c r="G9" s="72" t="s">
        <v>328</v>
      </c>
      <c r="H9" s="72" t="s">
        <v>156</v>
      </c>
      <c r="I9" s="72" t="s">
        <v>157</v>
      </c>
      <c r="J9" s="72" t="s">
        <v>158</v>
      </c>
      <c r="K9" s="73">
        <v>21</v>
      </c>
      <c r="L9" s="73">
        <v>2</v>
      </c>
      <c r="M9" s="73">
        <v>3</v>
      </c>
      <c r="N9" s="73">
        <v>6</v>
      </c>
      <c r="O9" s="73">
        <v>2</v>
      </c>
      <c r="P9" s="73">
        <v>0</v>
      </c>
      <c r="Q9" s="73">
        <v>34</v>
      </c>
      <c r="R9" s="34" t="s">
        <v>1015</v>
      </c>
    </row>
    <row r="10" spans="1:18">
      <c r="A10" s="119">
        <v>5</v>
      </c>
      <c r="B10" s="72" t="s">
        <v>2</v>
      </c>
      <c r="C10" s="72" t="s">
        <v>888</v>
      </c>
      <c r="D10" s="72" t="s">
        <v>356</v>
      </c>
      <c r="E10" s="73" t="s">
        <v>889</v>
      </c>
      <c r="F10" s="74" t="s">
        <v>1066</v>
      </c>
      <c r="G10" s="72" t="s">
        <v>890</v>
      </c>
      <c r="H10" s="72" t="s">
        <v>254</v>
      </c>
      <c r="I10" s="72" t="s">
        <v>244</v>
      </c>
      <c r="J10" s="72" t="s">
        <v>255</v>
      </c>
      <c r="K10" s="73">
        <v>22</v>
      </c>
      <c r="L10" s="73">
        <v>3</v>
      </c>
      <c r="M10" s="73">
        <v>2</v>
      </c>
      <c r="N10" s="73">
        <v>4</v>
      </c>
      <c r="O10" s="73">
        <v>2</v>
      </c>
      <c r="P10" s="73">
        <v>1</v>
      </c>
      <c r="Q10" s="73">
        <v>34</v>
      </c>
      <c r="R10" s="34" t="s">
        <v>1015</v>
      </c>
    </row>
    <row r="11" spans="1:18">
      <c r="A11" s="119">
        <v>6</v>
      </c>
      <c r="B11" s="72" t="s">
        <v>412</v>
      </c>
      <c r="C11" s="72" t="s">
        <v>892</v>
      </c>
      <c r="D11" s="72" t="s">
        <v>34</v>
      </c>
      <c r="E11" s="73" t="s">
        <v>889</v>
      </c>
      <c r="F11" s="74" t="s">
        <v>445</v>
      </c>
      <c r="G11" s="72" t="s">
        <v>328</v>
      </c>
      <c r="H11" s="72" t="s">
        <v>448</v>
      </c>
      <c r="I11" s="72" t="s">
        <v>34</v>
      </c>
      <c r="J11" s="72" t="s">
        <v>117</v>
      </c>
      <c r="K11" s="73">
        <v>18</v>
      </c>
      <c r="L11" s="73">
        <v>3</v>
      </c>
      <c r="M11" s="73">
        <v>1</v>
      </c>
      <c r="N11" s="73">
        <v>6</v>
      </c>
      <c r="O11" s="73">
        <v>2</v>
      </c>
      <c r="P11" s="73">
        <v>3</v>
      </c>
      <c r="Q11" s="73">
        <v>34</v>
      </c>
      <c r="R11" s="34" t="s">
        <v>1015</v>
      </c>
    </row>
    <row r="12" spans="1:18" ht="15.6">
      <c r="A12" s="119">
        <v>7</v>
      </c>
      <c r="B12" s="72" t="s">
        <v>2</v>
      </c>
      <c r="C12" s="72" t="s">
        <v>895</v>
      </c>
      <c r="D12" s="60" t="s">
        <v>492</v>
      </c>
      <c r="E12" s="73" t="s">
        <v>889</v>
      </c>
      <c r="F12" s="74" t="s">
        <v>1067</v>
      </c>
      <c r="G12" s="72" t="s">
        <v>218</v>
      </c>
      <c r="H12" s="72" t="s">
        <v>829</v>
      </c>
      <c r="I12" s="72" t="s">
        <v>164</v>
      </c>
      <c r="J12" s="72" t="s">
        <v>113</v>
      </c>
      <c r="K12" s="73">
        <v>20</v>
      </c>
      <c r="L12" s="73">
        <v>2</v>
      </c>
      <c r="M12" s="73">
        <v>3</v>
      </c>
      <c r="N12" s="73">
        <v>6</v>
      </c>
      <c r="O12" s="73">
        <v>2</v>
      </c>
      <c r="P12" s="73">
        <v>1</v>
      </c>
      <c r="Q12" s="73">
        <v>34</v>
      </c>
      <c r="R12" s="34" t="s">
        <v>1015</v>
      </c>
    </row>
    <row r="13" spans="1:18">
      <c r="A13" s="119">
        <v>8</v>
      </c>
      <c r="B13" s="72" t="s">
        <v>412</v>
      </c>
      <c r="C13" s="72" t="s">
        <v>917</v>
      </c>
      <c r="D13" s="72" t="s">
        <v>100</v>
      </c>
      <c r="E13" s="73" t="s">
        <v>889</v>
      </c>
      <c r="F13" s="74" t="s">
        <v>543</v>
      </c>
      <c r="G13" s="72" t="s">
        <v>58</v>
      </c>
      <c r="H13" s="72" t="s">
        <v>174</v>
      </c>
      <c r="I13" s="72" t="s">
        <v>91</v>
      </c>
      <c r="J13" s="72" t="s">
        <v>61</v>
      </c>
      <c r="K13" s="73">
        <v>20</v>
      </c>
      <c r="L13" s="73">
        <v>4</v>
      </c>
      <c r="M13" s="73">
        <v>2</v>
      </c>
      <c r="N13" s="73">
        <v>4</v>
      </c>
      <c r="O13" s="73">
        <v>1</v>
      </c>
      <c r="P13" s="73">
        <v>3</v>
      </c>
      <c r="Q13" s="73">
        <v>34</v>
      </c>
      <c r="R13" s="34" t="s">
        <v>1015</v>
      </c>
    </row>
    <row r="14" spans="1:18">
      <c r="A14" s="119">
        <v>9</v>
      </c>
      <c r="B14" s="72" t="s">
        <v>412</v>
      </c>
      <c r="C14" s="72" t="s">
        <v>923</v>
      </c>
      <c r="D14" s="72" t="s">
        <v>56</v>
      </c>
      <c r="E14" s="73" t="s">
        <v>889</v>
      </c>
      <c r="F14" s="74" t="s">
        <v>179</v>
      </c>
      <c r="G14" s="72" t="s">
        <v>328</v>
      </c>
      <c r="H14" s="72" t="s">
        <v>303</v>
      </c>
      <c r="I14" s="72" t="s">
        <v>276</v>
      </c>
      <c r="J14" s="72" t="s">
        <v>273</v>
      </c>
      <c r="K14" s="73">
        <v>21</v>
      </c>
      <c r="L14" s="73">
        <v>1</v>
      </c>
      <c r="M14" s="73">
        <v>3</v>
      </c>
      <c r="N14" s="73">
        <v>4</v>
      </c>
      <c r="O14" s="73">
        <v>2</v>
      </c>
      <c r="P14" s="73">
        <v>3</v>
      </c>
      <c r="Q14" s="73">
        <v>34</v>
      </c>
      <c r="R14" s="34" t="s">
        <v>1015</v>
      </c>
    </row>
    <row r="15" spans="1:18">
      <c r="A15" s="119">
        <v>10</v>
      </c>
      <c r="B15" s="46" t="s">
        <v>412</v>
      </c>
      <c r="C15" s="46" t="s">
        <v>887</v>
      </c>
      <c r="D15" s="46" t="s">
        <v>257</v>
      </c>
      <c r="E15" s="71">
        <v>11</v>
      </c>
      <c r="F15" s="3" t="s">
        <v>182</v>
      </c>
      <c r="G15" s="46" t="s">
        <v>328</v>
      </c>
      <c r="H15" s="46" t="s">
        <v>183</v>
      </c>
      <c r="I15" s="46" t="s">
        <v>184</v>
      </c>
      <c r="J15" s="46" t="s">
        <v>113</v>
      </c>
      <c r="K15" s="71">
        <v>17</v>
      </c>
      <c r="L15" s="71">
        <v>6</v>
      </c>
      <c r="M15" s="71">
        <v>0</v>
      </c>
      <c r="N15" s="71">
        <v>6</v>
      </c>
      <c r="O15" s="71">
        <v>1</v>
      </c>
      <c r="P15" s="71">
        <v>3</v>
      </c>
      <c r="Q15" s="71">
        <v>33</v>
      </c>
      <c r="R15" s="34" t="s">
        <v>1016</v>
      </c>
    </row>
    <row r="16" spans="1:18">
      <c r="A16" s="119">
        <v>11</v>
      </c>
      <c r="B16" s="46" t="s">
        <v>412</v>
      </c>
      <c r="C16" s="46" t="s">
        <v>183</v>
      </c>
      <c r="D16" s="46" t="s">
        <v>176</v>
      </c>
      <c r="E16" s="71">
        <v>11</v>
      </c>
      <c r="F16" s="3" t="s">
        <v>182</v>
      </c>
      <c r="G16" s="46" t="s">
        <v>328</v>
      </c>
      <c r="H16" s="46" t="s">
        <v>183</v>
      </c>
      <c r="I16" s="46" t="s">
        <v>184</v>
      </c>
      <c r="J16" s="46" t="s">
        <v>113</v>
      </c>
      <c r="K16" s="71">
        <v>17</v>
      </c>
      <c r="L16" s="71">
        <v>6</v>
      </c>
      <c r="M16" s="71">
        <v>0</v>
      </c>
      <c r="N16" s="71">
        <v>6</v>
      </c>
      <c r="O16" s="71">
        <v>1</v>
      </c>
      <c r="P16" s="71">
        <v>3</v>
      </c>
      <c r="Q16" s="71">
        <v>33</v>
      </c>
      <c r="R16" s="34" t="s">
        <v>1016</v>
      </c>
    </row>
    <row r="17" spans="1:18">
      <c r="A17" s="119">
        <v>12</v>
      </c>
      <c r="B17" s="46" t="s">
        <v>2</v>
      </c>
      <c r="C17" s="46" t="s">
        <v>893</v>
      </c>
      <c r="D17" s="46" t="s">
        <v>894</v>
      </c>
      <c r="E17" s="71" t="s">
        <v>889</v>
      </c>
      <c r="F17" s="3" t="s">
        <v>1067</v>
      </c>
      <c r="G17" s="46" t="s">
        <v>218</v>
      </c>
      <c r="H17" s="46" t="s">
        <v>829</v>
      </c>
      <c r="I17" s="46" t="s">
        <v>164</v>
      </c>
      <c r="J17" s="46" t="s">
        <v>113</v>
      </c>
      <c r="K17" s="71">
        <v>20</v>
      </c>
      <c r="L17" s="71">
        <v>2</v>
      </c>
      <c r="M17" s="71">
        <v>3</v>
      </c>
      <c r="N17" s="71">
        <v>6</v>
      </c>
      <c r="O17" s="71">
        <v>2</v>
      </c>
      <c r="P17" s="71">
        <v>0</v>
      </c>
      <c r="Q17" s="71">
        <v>33</v>
      </c>
      <c r="R17" s="34" t="s">
        <v>1016</v>
      </c>
    </row>
    <row r="18" spans="1:18">
      <c r="A18" s="119">
        <v>13</v>
      </c>
      <c r="B18" s="46" t="s">
        <v>412</v>
      </c>
      <c r="C18" s="46" t="s">
        <v>928</v>
      </c>
      <c r="D18" s="46" t="s">
        <v>37</v>
      </c>
      <c r="E18" s="71">
        <v>11</v>
      </c>
      <c r="F18" s="3" t="s">
        <v>927</v>
      </c>
      <c r="G18" s="46" t="s">
        <v>218</v>
      </c>
      <c r="H18" s="46" t="s">
        <v>796</v>
      </c>
      <c r="I18" s="46" t="s">
        <v>133</v>
      </c>
      <c r="J18" s="46" t="s">
        <v>797</v>
      </c>
      <c r="K18" s="71">
        <v>21</v>
      </c>
      <c r="L18" s="71">
        <v>2</v>
      </c>
      <c r="M18" s="71">
        <v>2</v>
      </c>
      <c r="N18" s="71">
        <v>6</v>
      </c>
      <c r="O18" s="71">
        <v>2</v>
      </c>
      <c r="P18" s="71">
        <v>0</v>
      </c>
      <c r="Q18" s="71">
        <v>33</v>
      </c>
      <c r="R18" s="34" t="s">
        <v>1016</v>
      </c>
    </row>
    <row r="19" spans="1:18">
      <c r="A19" s="119">
        <v>14</v>
      </c>
      <c r="B19" s="46" t="s">
        <v>412</v>
      </c>
      <c r="C19" s="46" t="s">
        <v>891</v>
      </c>
      <c r="D19" s="46" t="s">
        <v>43</v>
      </c>
      <c r="E19" s="71" t="s">
        <v>889</v>
      </c>
      <c r="F19" s="3" t="s">
        <v>445</v>
      </c>
      <c r="G19" s="46" t="s">
        <v>328</v>
      </c>
      <c r="H19" s="46" t="s">
        <v>448</v>
      </c>
      <c r="I19" s="46" t="s">
        <v>34</v>
      </c>
      <c r="J19" s="46" t="s">
        <v>117</v>
      </c>
      <c r="K19" s="71">
        <v>18</v>
      </c>
      <c r="L19" s="71">
        <v>3</v>
      </c>
      <c r="M19" s="71">
        <v>1</v>
      </c>
      <c r="N19" s="71">
        <v>6</v>
      </c>
      <c r="O19" s="71">
        <v>2</v>
      </c>
      <c r="P19" s="71">
        <v>0</v>
      </c>
      <c r="Q19" s="71">
        <v>31</v>
      </c>
    </row>
    <row r="20" spans="1:18">
      <c r="A20" s="119">
        <v>15</v>
      </c>
      <c r="B20" s="46" t="s">
        <v>412</v>
      </c>
      <c r="C20" s="46" t="s">
        <v>900</v>
      </c>
      <c r="D20" s="46" t="s">
        <v>901</v>
      </c>
      <c r="E20" s="71">
        <v>11</v>
      </c>
      <c r="F20" s="3" t="s">
        <v>1068</v>
      </c>
      <c r="G20" s="46" t="s">
        <v>103</v>
      </c>
      <c r="H20" s="46" t="s">
        <v>802</v>
      </c>
      <c r="I20" s="46" t="s">
        <v>135</v>
      </c>
      <c r="J20" s="46" t="s">
        <v>92</v>
      </c>
      <c r="K20" s="71">
        <v>18</v>
      </c>
      <c r="L20" s="71">
        <v>2</v>
      </c>
      <c r="M20" s="71">
        <v>1</v>
      </c>
      <c r="N20" s="71">
        <v>6</v>
      </c>
      <c r="O20" s="71">
        <v>1</v>
      </c>
      <c r="P20" s="71">
        <v>3</v>
      </c>
      <c r="Q20" s="71">
        <v>31</v>
      </c>
    </row>
    <row r="21" spans="1:18">
      <c r="A21" s="119">
        <v>16</v>
      </c>
      <c r="B21" s="46" t="s">
        <v>412</v>
      </c>
      <c r="C21" s="46" t="s">
        <v>903</v>
      </c>
      <c r="D21" s="46" t="s">
        <v>176</v>
      </c>
      <c r="E21" s="71">
        <v>11</v>
      </c>
      <c r="F21" s="3" t="s">
        <v>1068</v>
      </c>
      <c r="G21" s="46" t="s">
        <v>103</v>
      </c>
      <c r="H21" s="46" t="s">
        <v>802</v>
      </c>
      <c r="I21" s="46" t="s">
        <v>135</v>
      </c>
      <c r="J21" s="46" t="s">
        <v>92</v>
      </c>
      <c r="K21" s="71">
        <v>18</v>
      </c>
      <c r="L21" s="71">
        <v>2</v>
      </c>
      <c r="M21" s="71">
        <v>1</v>
      </c>
      <c r="N21" s="71">
        <v>6</v>
      </c>
      <c r="O21" s="71">
        <v>1</v>
      </c>
      <c r="P21" s="71">
        <v>3</v>
      </c>
      <c r="Q21" s="71">
        <v>31</v>
      </c>
    </row>
    <row r="22" spans="1:18">
      <c r="A22" s="119">
        <v>17</v>
      </c>
      <c r="B22" s="46" t="s">
        <v>412</v>
      </c>
      <c r="C22" s="46" t="s">
        <v>913</v>
      </c>
      <c r="D22" s="46" t="s">
        <v>748</v>
      </c>
      <c r="E22" s="71">
        <v>11</v>
      </c>
      <c r="F22" s="3" t="s">
        <v>344</v>
      </c>
      <c r="G22" s="46" t="s">
        <v>242</v>
      </c>
      <c r="H22" s="46" t="s">
        <v>914</v>
      </c>
      <c r="I22" s="46" t="s">
        <v>105</v>
      </c>
      <c r="J22" s="46" t="s">
        <v>44</v>
      </c>
      <c r="K22" s="71">
        <v>25</v>
      </c>
      <c r="L22" s="71">
        <v>6</v>
      </c>
      <c r="M22" s="71" t="s">
        <v>915</v>
      </c>
      <c r="N22" s="71" t="s">
        <v>915</v>
      </c>
      <c r="O22" s="71" t="s">
        <v>915</v>
      </c>
      <c r="P22" s="71" t="s">
        <v>915</v>
      </c>
      <c r="Q22" s="71">
        <v>31</v>
      </c>
    </row>
    <row r="23" spans="1:18">
      <c r="A23" s="119">
        <v>18</v>
      </c>
      <c r="B23" s="46" t="s">
        <v>2</v>
      </c>
      <c r="C23" s="46" t="s">
        <v>916</v>
      </c>
      <c r="D23" s="46" t="s">
        <v>167</v>
      </c>
      <c r="E23" s="71">
        <v>11</v>
      </c>
      <c r="F23" s="3" t="s">
        <v>344</v>
      </c>
      <c r="G23" s="46" t="s">
        <v>242</v>
      </c>
      <c r="H23" s="46" t="s">
        <v>914</v>
      </c>
      <c r="I23" s="46" t="s">
        <v>105</v>
      </c>
      <c r="J23" s="46" t="s">
        <v>44</v>
      </c>
      <c r="K23" s="71">
        <v>25</v>
      </c>
      <c r="L23" s="71">
        <v>6</v>
      </c>
      <c r="M23" s="71" t="s">
        <v>915</v>
      </c>
      <c r="N23" s="71" t="s">
        <v>915</v>
      </c>
      <c r="O23" s="71" t="s">
        <v>915</v>
      </c>
      <c r="P23" s="71" t="s">
        <v>915</v>
      </c>
      <c r="Q23" s="71">
        <v>31</v>
      </c>
    </row>
    <row r="24" spans="1:18">
      <c r="A24" s="119">
        <v>19</v>
      </c>
      <c r="B24" s="46" t="s">
        <v>412</v>
      </c>
      <c r="C24" s="46" t="s">
        <v>911</v>
      </c>
      <c r="D24" s="46" t="s">
        <v>257</v>
      </c>
      <c r="E24" s="71" t="s">
        <v>889</v>
      </c>
      <c r="F24" s="3" t="s">
        <v>1069</v>
      </c>
      <c r="G24" s="46" t="s">
        <v>328</v>
      </c>
      <c r="H24" s="46" t="s">
        <v>910</v>
      </c>
      <c r="I24" s="46" t="s">
        <v>164</v>
      </c>
      <c r="J24" s="46" t="s">
        <v>80</v>
      </c>
      <c r="K24" s="71">
        <v>19</v>
      </c>
      <c r="L24" s="71">
        <v>1</v>
      </c>
      <c r="M24" s="71">
        <v>2</v>
      </c>
      <c r="N24" s="71">
        <v>6</v>
      </c>
      <c r="O24" s="71">
        <v>2</v>
      </c>
      <c r="P24" s="71">
        <v>0</v>
      </c>
      <c r="Q24" s="71">
        <v>30</v>
      </c>
    </row>
    <row r="25" spans="1:18" ht="13.8" customHeight="1">
      <c r="A25" s="119">
        <v>20</v>
      </c>
      <c r="B25" s="46" t="s">
        <v>412</v>
      </c>
      <c r="C25" s="46" t="s">
        <v>912</v>
      </c>
      <c r="D25" s="46" t="s">
        <v>722</v>
      </c>
      <c r="E25" s="71">
        <v>11</v>
      </c>
      <c r="F25" s="167" t="s">
        <v>31</v>
      </c>
      <c r="G25" s="46" t="s">
        <v>32</v>
      </c>
      <c r="H25" s="46" t="s">
        <v>593</v>
      </c>
      <c r="I25" s="46" t="s">
        <v>34</v>
      </c>
      <c r="J25" s="46" t="s">
        <v>35</v>
      </c>
      <c r="K25" s="71">
        <v>17</v>
      </c>
      <c r="L25" s="71">
        <v>4</v>
      </c>
      <c r="M25" s="71">
        <v>2</v>
      </c>
      <c r="N25" s="71">
        <v>3</v>
      </c>
      <c r="O25" s="71">
        <v>2</v>
      </c>
      <c r="P25" s="71">
        <v>2</v>
      </c>
      <c r="Q25" s="71">
        <v>30</v>
      </c>
    </row>
    <row r="26" spans="1:18">
      <c r="A26" s="119">
        <v>21</v>
      </c>
      <c r="B26" s="46" t="s">
        <v>412</v>
      </c>
      <c r="C26" s="46" t="s">
        <v>919</v>
      </c>
      <c r="D26" s="46" t="s">
        <v>43</v>
      </c>
      <c r="E26" s="71">
        <v>11</v>
      </c>
      <c r="F26" s="3" t="s">
        <v>1070</v>
      </c>
      <c r="G26" s="46" t="s">
        <v>921</v>
      </c>
      <c r="H26" s="46" t="s">
        <v>922</v>
      </c>
      <c r="I26" s="46" t="s">
        <v>276</v>
      </c>
      <c r="J26" s="46" t="s">
        <v>650</v>
      </c>
      <c r="K26" s="71">
        <v>16</v>
      </c>
      <c r="L26" s="71">
        <v>3</v>
      </c>
      <c r="M26" s="71">
        <v>3</v>
      </c>
      <c r="N26" s="71">
        <v>6</v>
      </c>
      <c r="O26" s="71">
        <v>2</v>
      </c>
      <c r="P26" s="71">
        <v>0</v>
      </c>
      <c r="Q26" s="71">
        <v>30</v>
      </c>
    </row>
    <row r="27" spans="1:18">
      <c r="A27" s="119">
        <v>22</v>
      </c>
      <c r="B27" s="46" t="s">
        <v>412</v>
      </c>
      <c r="C27" s="46" t="s">
        <v>924</v>
      </c>
      <c r="D27" s="46" t="s">
        <v>37</v>
      </c>
      <c r="E27" s="71">
        <v>11</v>
      </c>
      <c r="F27" s="3" t="s">
        <v>1071</v>
      </c>
      <c r="G27" s="46" t="s">
        <v>58</v>
      </c>
      <c r="H27" s="46" t="s">
        <v>59</v>
      </c>
      <c r="I27" s="46" t="s">
        <v>378</v>
      </c>
      <c r="J27" s="46" t="s">
        <v>61</v>
      </c>
      <c r="K27" s="71">
        <v>20</v>
      </c>
      <c r="L27" s="71">
        <v>2</v>
      </c>
      <c r="M27" s="71">
        <v>3</v>
      </c>
      <c r="N27" s="71">
        <v>4</v>
      </c>
      <c r="O27" s="71">
        <v>1</v>
      </c>
      <c r="P27" s="71">
        <v>0</v>
      </c>
      <c r="Q27" s="71">
        <v>30</v>
      </c>
    </row>
    <row r="28" spans="1:18">
      <c r="A28" s="119">
        <v>23</v>
      </c>
      <c r="B28" s="46" t="s">
        <v>412</v>
      </c>
      <c r="C28" s="46" t="s">
        <v>908</v>
      </c>
      <c r="D28" s="46" t="s">
        <v>748</v>
      </c>
      <c r="E28" s="71" t="s">
        <v>889</v>
      </c>
      <c r="F28" s="3" t="s">
        <v>1069</v>
      </c>
      <c r="G28" s="46" t="s">
        <v>328</v>
      </c>
      <c r="H28" s="46" t="s">
        <v>910</v>
      </c>
      <c r="I28" s="46" t="s">
        <v>164</v>
      </c>
      <c r="J28" s="46" t="s">
        <v>80</v>
      </c>
      <c r="K28" s="71">
        <v>19</v>
      </c>
      <c r="L28" s="71">
        <v>1</v>
      </c>
      <c r="M28" s="71">
        <v>2</v>
      </c>
      <c r="N28" s="71">
        <v>6</v>
      </c>
      <c r="O28" s="71">
        <v>1</v>
      </c>
      <c r="P28" s="71">
        <v>0</v>
      </c>
      <c r="Q28" s="71">
        <v>29</v>
      </c>
    </row>
    <row r="29" spans="1:18">
      <c r="A29" s="119">
        <v>24</v>
      </c>
      <c r="B29" s="46" t="s">
        <v>412</v>
      </c>
      <c r="C29" s="46" t="s">
        <v>918</v>
      </c>
      <c r="D29" s="46" t="s">
        <v>28</v>
      </c>
      <c r="E29" s="71" t="s">
        <v>889</v>
      </c>
      <c r="F29" s="3" t="s">
        <v>543</v>
      </c>
      <c r="G29" s="46" t="s">
        <v>58</v>
      </c>
      <c r="H29" s="46" t="s">
        <v>174</v>
      </c>
      <c r="I29" s="46" t="s">
        <v>91</v>
      </c>
      <c r="J29" s="46" t="s">
        <v>61</v>
      </c>
      <c r="K29" s="71">
        <v>19</v>
      </c>
      <c r="L29" s="71">
        <v>2</v>
      </c>
      <c r="M29" s="71">
        <v>2</v>
      </c>
      <c r="N29" s="71">
        <v>4</v>
      </c>
      <c r="O29" s="71">
        <v>1</v>
      </c>
      <c r="P29" s="71">
        <v>0</v>
      </c>
      <c r="Q29" s="71">
        <v>28</v>
      </c>
    </row>
    <row r="30" spans="1:18">
      <c r="A30" s="119">
        <v>25</v>
      </c>
      <c r="B30" s="46" t="s">
        <v>2</v>
      </c>
      <c r="C30" s="46" t="s">
        <v>905</v>
      </c>
      <c r="D30" s="46" t="s">
        <v>362</v>
      </c>
      <c r="E30" s="71">
        <v>11</v>
      </c>
      <c r="F30" s="3" t="s">
        <v>1072</v>
      </c>
      <c r="G30" s="46" t="s">
        <v>328</v>
      </c>
      <c r="H30" s="46" t="s">
        <v>907</v>
      </c>
      <c r="I30" s="46" t="s">
        <v>135</v>
      </c>
      <c r="J30" s="46" t="s">
        <v>80</v>
      </c>
      <c r="K30" s="71">
        <v>16</v>
      </c>
      <c r="L30" s="71">
        <v>2</v>
      </c>
      <c r="M30" s="71">
        <v>1</v>
      </c>
      <c r="N30" s="71">
        <v>2</v>
      </c>
      <c r="O30" s="71">
        <v>2</v>
      </c>
      <c r="P30" s="71">
        <v>2</v>
      </c>
      <c r="Q30" s="71">
        <v>25</v>
      </c>
    </row>
    <row r="31" spans="1:18">
      <c r="A31" s="119">
        <v>26</v>
      </c>
      <c r="B31" s="46" t="s">
        <v>412</v>
      </c>
      <c r="C31" s="46" t="s">
        <v>904</v>
      </c>
      <c r="D31" s="46" t="s">
        <v>265</v>
      </c>
      <c r="E31" s="71" t="s">
        <v>889</v>
      </c>
      <c r="F31" s="3" t="s">
        <v>488</v>
      </c>
      <c r="G31" s="46" t="s">
        <v>328</v>
      </c>
      <c r="H31" s="46" t="s">
        <v>489</v>
      </c>
      <c r="I31" s="46" t="s">
        <v>84</v>
      </c>
      <c r="J31" s="46" t="s">
        <v>70</v>
      </c>
      <c r="K31" s="71">
        <v>17</v>
      </c>
      <c r="L31" s="71">
        <v>1</v>
      </c>
      <c r="M31" s="71">
        <v>1</v>
      </c>
      <c r="N31" s="71">
        <v>4</v>
      </c>
      <c r="O31" s="71">
        <v>1</v>
      </c>
      <c r="P31" s="71">
        <v>0</v>
      </c>
      <c r="Q31" s="71">
        <v>24</v>
      </c>
    </row>
    <row r="32" spans="1:18">
      <c r="A32" s="119">
        <v>27</v>
      </c>
      <c r="B32" s="46" t="s">
        <v>412</v>
      </c>
      <c r="C32" s="46" t="s">
        <v>878</v>
      </c>
      <c r="D32" s="46" t="s">
        <v>105</v>
      </c>
      <c r="E32" s="71">
        <v>11</v>
      </c>
      <c r="F32" s="3" t="s">
        <v>1049</v>
      </c>
      <c r="G32" s="46" t="s">
        <v>49</v>
      </c>
      <c r="H32" s="46" t="s">
        <v>879</v>
      </c>
      <c r="I32" s="46" t="s">
        <v>378</v>
      </c>
      <c r="J32" s="46" t="s">
        <v>836</v>
      </c>
      <c r="K32" s="71">
        <v>11</v>
      </c>
      <c r="L32" s="71">
        <v>0</v>
      </c>
      <c r="M32" s="71">
        <v>3</v>
      </c>
      <c r="N32" s="71">
        <v>5</v>
      </c>
      <c r="O32" s="71">
        <v>2</v>
      </c>
      <c r="P32" s="71">
        <v>2</v>
      </c>
      <c r="Q32" s="71">
        <v>23</v>
      </c>
    </row>
    <row r="33" spans="1:17">
      <c r="A33" s="119">
        <v>28</v>
      </c>
      <c r="B33" s="46" t="s">
        <v>412</v>
      </c>
      <c r="C33" s="46" t="s">
        <v>931</v>
      </c>
      <c r="D33" s="46" t="s">
        <v>37</v>
      </c>
      <c r="E33" s="71">
        <v>11</v>
      </c>
      <c r="F33" s="3" t="s">
        <v>198</v>
      </c>
      <c r="G33" s="46" t="s">
        <v>194</v>
      </c>
      <c r="H33" s="46" t="s">
        <v>195</v>
      </c>
      <c r="I33" s="46" t="s">
        <v>69</v>
      </c>
      <c r="J33" s="46" t="s">
        <v>92</v>
      </c>
      <c r="K33" s="71">
        <v>13</v>
      </c>
      <c r="L33" s="71">
        <v>1</v>
      </c>
      <c r="M33" s="71">
        <v>2</v>
      </c>
      <c r="N33" s="71">
        <v>3</v>
      </c>
      <c r="O33" s="71">
        <v>2</v>
      </c>
      <c r="P33" s="71">
        <v>2</v>
      </c>
      <c r="Q33" s="71">
        <v>23</v>
      </c>
    </row>
    <row r="34" spans="1:17">
      <c r="A34" s="119">
        <v>29</v>
      </c>
      <c r="B34" s="46" t="s">
        <v>412</v>
      </c>
      <c r="C34" s="46" t="s">
        <v>886</v>
      </c>
      <c r="D34" s="46" t="s">
        <v>459</v>
      </c>
      <c r="E34" s="71">
        <v>11</v>
      </c>
      <c r="F34" s="3" t="s">
        <v>198</v>
      </c>
      <c r="G34" s="46" t="s">
        <v>194</v>
      </c>
      <c r="H34" s="46" t="s">
        <v>195</v>
      </c>
      <c r="I34" s="46" t="s">
        <v>69</v>
      </c>
      <c r="J34" s="46" t="s">
        <v>92</v>
      </c>
      <c r="K34" s="71">
        <v>15</v>
      </c>
      <c r="L34" s="71">
        <v>2</v>
      </c>
      <c r="M34" s="71">
        <v>2</v>
      </c>
      <c r="N34" s="71">
        <v>2</v>
      </c>
      <c r="O34" s="71">
        <v>0</v>
      </c>
      <c r="P34" s="71">
        <v>0</v>
      </c>
      <c r="Q34" s="71">
        <v>21</v>
      </c>
    </row>
    <row r="35" spans="1:17">
      <c r="A35" s="119">
        <v>30</v>
      </c>
      <c r="B35" s="46" t="s">
        <v>412</v>
      </c>
      <c r="C35" s="46" t="s">
        <v>896</v>
      </c>
      <c r="D35" s="46" t="s">
        <v>698</v>
      </c>
      <c r="E35" s="71">
        <v>11</v>
      </c>
      <c r="F35" s="3" t="s">
        <v>706</v>
      </c>
      <c r="G35" s="46" t="s">
        <v>630</v>
      </c>
      <c r="H35" s="46" t="s">
        <v>631</v>
      </c>
      <c r="I35" s="46" t="s">
        <v>244</v>
      </c>
      <c r="J35" s="46" t="s">
        <v>117</v>
      </c>
      <c r="K35" s="71">
        <v>15</v>
      </c>
      <c r="L35" s="71">
        <v>1</v>
      </c>
      <c r="M35" s="71">
        <v>1</v>
      </c>
      <c r="N35" s="71">
        <v>3</v>
      </c>
      <c r="O35" s="71">
        <v>1</v>
      </c>
      <c r="P35" s="71">
        <v>0</v>
      </c>
      <c r="Q35" s="71">
        <v>21</v>
      </c>
    </row>
    <row r="36" spans="1:17">
      <c r="A36" s="119">
        <v>31</v>
      </c>
      <c r="B36" s="46" t="s">
        <v>412</v>
      </c>
      <c r="C36" s="46" t="s">
        <v>929</v>
      </c>
      <c r="D36" s="46" t="s">
        <v>135</v>
      </c>
      <c r="E36" s="71">
        <v>11</v>
      </c>
      <c r="F36" s="3" t="s">
        <v>1073</v>
      </c>
      <c r="G36" s="46" t="s">
        <v>58</v>
      </c>
      <c r="H36" s="46" t="s">
        <v>59</v>
      </c>
      <c r="I36" s="46" t="s">
        <v>378</v>
      </c>
      <c r="J36" s="46" t="s">
        <v>61</v>
      </c>
      <c r="K36" s="71">
        <v>12</v>
      </c>
      <c r="L36" s="71">
        <v>2</v>
      </c>
      <c r="M36" s="71">
        <v>1</v>
      </c>
      <c r="N36" s="71">
        <v>4</v>
      </c>
      <c r="O36" s="71">
        <v>1</v>
      </c>
      <c r="P36" s="71">
        <v>0</v>
      </c>
      <c r="Q36" s="71">
        <v>20</v>
      </c>
    </row>
    <row r="37" spans="1:17">
      <c r="A37" s="119">
        <v>32</v>
      </c>
      <c r="B37" s="46" t="s">
        <v>412</v>
      </c>
      <c r="C37" s="46" t="s">
        <v>898</v>
      </c>
      <c r="D37" s="46" t="s">
        <v>265</v>
      </c>
      <c r="E37" s="71">
        <v>11</v>
      </c>
      <c r="F37" s="3" t="s">
        <v>899</v>
      </c>
      <c r="G37" s="46" t="s">
        <v>97</v>
      </c>
      <c r="H37" s="46" t="s">
        <v>98</v>
      </c>
      <c r="I37" s="46" t="s">
        <v>69</v>
      </c>
      <c r="J37" s="46" t="s">
        <v>70</v>
      </c>
      <c r="K37" s="71">
        <v>14</v>
      </c>
      <c r="L37" s="71">
        <v>0</v>
      </c>
      <c r="M37" s="71">
        <v>0</v>
      </c>
      <c r="N37" s="71">
        <v>1</v>
      </c>
      <c r="O37" s="71">
        <v>0</v>
      </c>
      <c r="P37" s="71">
        <v>1</v>
      </c>
      <c r="Q37" s="71">
        <v>16</v>
      </c>
    </row>
    <row r="38" spans="1:17">
      <c r="A38" s="119">
        <v>33</v>
      </c>
      <c r="B38" s="46" t="s">
        <v>412</v>
      </c>
      <c r="C38" s="46" t="s">
        <v>897</v>
      </c>
      <c r="D38" s="46" t="s">
        <v>459</v>
      </c>
      <c r="E38" s="71">
        <v>11</v>
      </c>
      <c r="F38" s="3" t="s">
        <v>706</v>
      </c>
      <c r="G38" s="46" t="s">
        <v>630</v>
      </c>
      <c r="H38" s="46" t="s">
        <v>631</v>
      </c>
      <c r="I38" s="46" t="s">
        <v>244</v>
      </c>
      <c r="J38" s="46" t="s">
        <v>117</v>
      </c>
      <c r="K38" s="71">
        <v>8</v>
      </c>
      <c r="L38" s="71">
        <v>0</v>
      </c>
      <c r="M38" s="71">
        <v>0</v>
      </c>
      <c r="N38" s="71">
        <v>3</v>
      </c>
      <c r="O38" s="71">
        <v>0</v>
      </c>
      <c r="P38" s="71">
        <v>0</v>
      </c>
      <c r="Q38" s="71">
        <v>11</v>
      </c>
    </row>
    <row r="39" spans="1:17">
      <c r="A39" s="119">
        <v>34</v>
      </c>
      <c r="B39" s="46" t="s">
        <v>2</v>
      </c>
      <c r="C39" s="46" t="s">
        <v>932</v>
      </c>
      <c r="D39" s="46" t="s">
        <v>582</v>
      </c>
      <c r="E39" s="71">
        <v>11</v>
      </c>
      <c r="F39" s="3" t="s">
        <v>555</v>
      </c>
      <c r="G39" s="46" t="s">
        <v>126</v>
      </c>
      <c r="H39" s="46" t="s">
        <v>606</v>
      </c>
      <c r="I39" s="46" t="s">
        <v>100</v>
      </c>
      <c r="J39" s="46" t="s">
        <v>607</v>
      </c>
      <c r="K39" s="71">
        <v>7</v>
      </c>
      <c r="L39" s="71">
        <v>1</v>
      </c>
      <c r="M39" s="71">
        <v>0</v>
      </c>
      <c r="N39" s="71">
        <v>0</v>
      </c>
      <c r="O39" s="71">
        <v>2</v>
      </c>
      <c r="P39" s="71">
        <v>1</v>
      </c>
      <c r="Q39" s="71">
        <v>10</v>
      </c>
    </row>
    <row r="41" spans="1:17" ht="21">
      <c r="E41" s="37" t="s">
        <v>933</v>
      </c>
      <c r="F41" s="37"/>
    </row>
    <row r="42" spans="1:17" ht="21">
      <c r="E42" s="37" t="s">
        <v>934</v>
      </c>
      <c r="F42" s="37"/>
    </row>
    <row r="43" spans="1:17" ht="21">
      <c r="E43" s="37" t="s">
        <v>935</v>
      </c>
      <c r="F43" s="37"/>
    </row>
    <row r="45" spans="1:17" ht="21">
      <c r="F45" s="37" t="s">
        <v>936</v>
      </c>
      <c r="G45" s="37" t="s">
        <v>937</v>
      </c>
    </row>
    <row r="46" spans="1:17" ht="21">
      <c r="E46" s="34">
        <v>1</v>
      </c>
      <c r="F46" s="37" t="s">
        <v>401</v>
      </c>
      <c r="G46" s="69">
        <v>2</v>
      </c>
    </row>
    <row r="47" spans="1:17" ht="21">
      <c r="E47" s="34">
        <v>2</v>
      </c>
      <c r="F47" s="37" t="s">
        <v>639</v>
      </c>
      <c r="G47" s="69">
        <v>11</v>
      </c>
    </row>
    <row r="48" spans="1:17" ht="21">
      <c r="E48" s="34">
        <v>3</v>
      </c>
      <c r="F48" s="37" t="s">
        <v>401</v>
      </c>
      <c r="G48" s="69">
        <v>3</v>
      </c>
    </row>
    <row r="49" spans="5:7" ht="21">
      <c r="E49" s="34">
        <v>4</v>
      </c>
      <c r="F49" s="37" t="s">
        <v>194</v>
      </c>
      <c r="G49" s="69">
        <v>2</v>
      </c>
    </row>
    <row r="50" spans="5:7" ht="21">
      <c r="E50" s="34">
        <v>5</v>
      </c>
      <c r="F50" s="37" t="s">
        <v>938</v>
      </c>
      <c r="G50" s="69">
        <v>4</v>
      </c>
    </row>
    <row r="51" spans="5:7" ht="21">
      <c r="E51" s="34">
        <v>6</v>
      </c>
      <c r="F51" s="37" t="s">
        <v>939</v>
      </c>
      <c r="G51" s="69">
        <v>2</v>
      </c>
    </row>
    <row r="52" spans="5:7" ht="21">
      <c r="E52" s="34">
        <v>7</v>
      </c>
      <c r="F52" s="37" t="s">
        <v>483</v>
      </c>
      <c r="G52" s="69">
        <v>1</v>
      </c>
    </row>
    <row r="53" spans="5:7" ht="21">
      <c r="E53" s="34">
        <v>8</v>
      </c>
      <c r="F53" s="37" t="s">
        <v>211</v>
      </c>
      <c r="G53" s="69">
        <v>2</v>
      </c>
    </row>
    <row r="54" spans="5:7" ht="21">
      <c r="E54" s="34">
        <v>9</v>
      </c>
      <c r="F54" s="37" t="s">
        <v>404</v>
      </c>
      <c r="G54" s="69">
        <v>4</v>
      </c>
    </row>
    <row r="55" spans="5:7" ht="21">
      <c r="E55" s="34">
        <v>10</v>
      </c>
      <c r="F55" s="37" t="s">
        <v>217</v>
      </c>
      <c r="G55" s="69">
        <v>1</v>
      </c>
    </row>
    <row r="56" spans="5:7" ht="21">
      <c r="E56" s="34">
        <v>11</v>
      </c>
      <c r="F56" s="37" t="s">
        <v>940</v>
      </c>
      <c r="G56" s="69">
        <v>1</v>
      </c>
    </row>
    <row r="57" spans="5:7" ht="21">
      <c r="E57" s="34">
        <v>12</v>
      </c>
      <c r="F57" s="37" t="s">
        <v>400</v>
      </c>
      <c r="G57" s="69">
        <v>1</v>
      </c>
    </row>
    <row r="58" spans="5:7" ht="23.4">
      <c r="G58" s="40">
        <f>SUM(G46:G57)</f>
        <v>34</v>
      </c>
    </row>
  </sheetData>
  <sortState ref="B6:Q39">
    <sortCondition descending="1" ref="Q6:Q39"/>
  </sortState>
  <mergeCells count="4">
    <mergeCell ref="D2:M2"/>
    <mergeCell ref="C4:D4"/>
    <mergeCell ref="H4:J4"/>
    <mergeCell ref="K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9"/>
  <sheetViews>
    <sheetView workbookViewId="0">
      <selection activeCell="B6" sqref="B6:D26"/>
    </sheetView>
  </sheetViews>
  <sheetFormatPr defaultRowHeight="14.4"/>
  <cols>
    <col min="1" max="1" width="6.33203125" customWidth="1"/>
    <col min="2" max="2" width="19.44140625" customWidth="1"/>
    <col min="3" max="3" width="14.21875" customWidth="1"/>
    <col min="4" max="4" width="13.33203125" customWidth="1"/>
    <col min="5" max="5" width="7.33203125" customWidth="1"/>
    <col min="6" max="6" width="30.5546875" customWidth="1"/>
    <col min="15" max="15" width="12.88671875" customWidth="1"/>
  </cols>
  <sheetData>
    <row r="2" spans="1:19">
      <c r="C2" t="s">
        <v>1</v>
      </c>
    </row>
    <row r="5" spans="1:19" ht="22.8">
      <c r="A5" s="124" t="s">
        <v>941</v>
      </c>
      <c r="B5" s="127" t="s">
        <v>942</v>
      </c>
      <c r="C5" s="127" t="s">
        <v>943</v>
      </c>
      <c r="D5" s="127" t="s">
        <v>13</v>
      </c>
      <c r="E5" s="127" t="s">
        <v>944</v>
      </c>
      <c r="F5" s="127" t="s">
        <v>945</v>
      </c>
      <c r="G5" s="129" t="s">
        <v>946</v>
      </c>
      <c r="H5" s="129" t="s">
        <v>947</v>
      </c>
      <c r="I5" s="129" t="s">
        <v>948</v>
      </c>
      <c r="J5" s="129" t="s">
        <v>949</v>
      </c>
      <c r="K5" s="129" t="s">
        <v>950</v>
      </c>
      <c r="L5" s="129" t="s">
        <v>951</v>
      </c>
      <c r="M5" s="129" t="s">
        <v>952</v>
      </c>
      <c r="N5" s="129" t="s">
        <v>953</v>
      </c>
      <c r="O5" s="129" t="s">
        <v>570</v>
      </c>
      <c r="P5" s="70"/>
      <c r="Q5" s="70"/>
      <c r="R5" s="70"/>
      <c r="S5" s="70"/>
    </row>
    <row r="6" spans="1:19" ht="22.8">
      <c r="A6" s="128">
        <v>1</v>
      </c>
      <c r="B6" s="184" t="s">
        <v>954</v>
      </c>
      <c r="C6" s="184" t="s">
        <v>428</v>
      </c>
      <c r="D6" s="184"/>
      <c r="E6" s="4">
        <v>5</v>
      </c>
      <c r="F6" s="1" t="s">
        <v>955</v>
      </c>
      <c r="G6" s="4">
        <v>8</v>
      </c>
      <c r="H6" s="4">
        <v>3</v>
      </c>
      <c r="I6" s="4">
        <v>0</v>
      </c>
      <c r="J6" s="4">
        <v>4</v>
      </c>
      <c r="K6" s="4">
        <v>2.5</v>
      </c>
      <c r="L6" s="4"/>
      <c r="M6" s="4"/>
      <c r="N6" s="4"/>
      <c r="O6" s="63">
        <v>17.5</v>
      </c>
      <c r="P6" s="70"/>
      <c r="Q6" s="70"/>
      <c r="R6" s="70"/>
      <c r="S6" s="70"/>
    </row>
    <row r="7" spans="1:19" ht="22.8">
      <c r="A7" s="128">
        <v>2</v>
      </c>
      <c r="B7" s="186" t="s">
        <v>956</v>
      </c>
      <c r="C7" s="186" t="s">
        <v>84</v>
      </c>
      <c r="D7" s="186"/>
      <c r="E7" s="6">
        <v>5</v>
      </c>
      <c r="F7" s="11" t="s">
        <v>955</v>
      </c>
      <c r="G7" s="6">
        <v>8</v>
      </c>
      <c r="H7" s="6">
        <v>3</v>
      </c>
      <c r="I7" s="6">
        <v>4</v>
      </c>
      <c r="J7" s="6">
        <v>4</v>
      </c>
      <c r="K7" s="6">
        <v>2.5</v>
      </c>
      <c r="L7" s="6"/>
      <c r="M7" s="6"/>
      <c r="N7" s="6"/>
      <c r="O7" s="130">
        <v>21.5</v>
      </c>
      <c r="P7" s="70"/>
      <c r="Q7" s="70"/>
      <c r="R7" s="70"/>
      <c r="S7" s="70"/>
    </row>
    <row r="8" spans="1:19" ht="22.8">
      <c r="A8" s="128">
        <v>3</v>
      </c>
      <c r="B8" s="184" t="s">
        <v>957</v>
      </c>
      <c r="C8" s="184" t="s">
        <v>447</v>
      </c>
      <c r="D8" s="184"/>
      <c r="E8" s="4">
        <v>5</v>
      </c>
      <c r="F8" s="1" t="s">
        <v>955</v>
      </c>
      <c r="G8" s="4">
        <v>8</v>
      </c>
      <c r="H8" s="4">
        <v>3</v>
      </c>
      <c r="I8" s="4">
        <v>4</v>
      </c>
      <c r="J8" s="4">
        <v>4</v>
      </c>
      <c r="K8" s="4">
        <v>2</v>
      </c>
      <c r="L8" s="4"/>
      <c r="M8" s="4"/>
      <c r="N8" s="4"/>
      <c r="O8" s="63">
        <v>21</v>
      </c>
      <c r="P8" s="70"/>
      <c r="Q8" s="70"/>
      <c r="R8" s="70"/>
      <c r="S8" s="70"/>
    </row>
    <row r="9" spans="1:19" ht="22.8">
      <c r="A9" s="128">
        <v>4</v>
      </c>
      <c r="B9" s="184" t="s">
        <v>958</v>
      </c>
      <c r="C9" s="184" t="s">
        <v>135</v>
      </c>
      <c r="D9" s="184"/>
      <c r="E9" s="4">
        <v>5</v>
      </c>
      <c r="F9" s="1" t="s">
        <v>955</v>
      </c>
      <c r="G9" s="4">
        <v>8</v>
      </c>
      <c r="H9" s="4">
        <v>3</v>
      </c>
      <c r="I9" s="4">
        <v>1</v>
      </c>
      <c r="J9" s="4">
        <v>3</v>
      </c>
      <c r="K9" s="4">
        <v>1</v>
      </c>
      <c r="L9" s="4"/>
      <c r="M9" s="4"/>
      <c r="N9" s="4"/>
      <c r="O9" s="63">
        <v>16</v>
      </c>
      <c r="P9" s="70"/>
      <c r="Q9" s="70"/>
      <c r="R9" s="70"/>
      <c r="S9" s="70"/>
    </row>
    <row r="10" spans="1:19" ht="22.8">
      <c r="A10" s="128">
        <v>5</v>
      </c>
      <c r="B10" s="186" t="s">
        <v>856</v>
      </c>
      <c r="C10" s="186" t="s">
        <v>101</v>
      </c>
      <c r="D10" s="186"/>
      <c r="E10" s="6">
        <v>5</v>
      </c>
      <c r="F10" s="11" t="s">
        <v>959</v>
      </c>
      <c r="G10" s="6">
        <v>8</v>
      </c>
      <c r="H10" s="6">
        <v>3</v>
      </c>
      <c r="I10" s="6">
        <v>1</v>
      </c>
      <c r="J10" s="6">
        <v>4</v>
      </c>
      <c r="K10" s="6">
        <v>2</v>
      </c>
      <c r="L10" s="6"/>
      <c r="M10" s="6"/>
      <c r="N10" s="6"/>
      <c r="O10" s="130">
        <v>18</v>
      </c>
      <c r="P10" s="70"/>
      <c r="Q10" s="70"/>
      <c r="R10" s="70"/>
      <c r="S10" s="70"/>
    </row>
    <row r="11" spans="1:19" ht="22.8">
      <c r="A11" s="128">
        <v>6</v>
      </c>
      <c r="B11" s="184" t="s">
        <v>904</v>
      </c>
      <c r="C11" s="184" t="s">
        <v>135</v>
      </c>
      <c r="D11" s="184"/>
      <c r="E11" s="4">
        <v>6</v>
      </c>
      <c r="F11" s="1" t="s">
        <v>955</v>
      </c>
      <c r="G11" s="4">
        <v>8</v>
      </c>
      <c r="H11" s="4">
        <v>5</v>
      </c>
      <c r="I11" s="4">
        <v>0</v>
      </c>
      <c r="J11" s="4">
        <v>1</v>
      </c>
      <c r="K11" s="4">
        <v>2</v>
      </c>
      <c r="L11" s="4"/>
      <c r="M11" s="4"/>
      <c r="N11" s="4"/>
      <c r="O11" s="63">
        <v>16</v>
      </c>
      <c r="P11" s="70"/>
      <c r="Q11" s="70"/>
      <c r="R11" s="70"/>
      <c r="S11" s="70"/>
    </row>
    <row r="12" spans="1:19" ht="22.8">
      <c r="A12" s="128">
        <v>7</v>
      </c>
      <c r="B12" s="184" t="s">
        <v>960</v>
      </c>
      <c r="C12" s="184" t="s">
        <v>54</v>
      </c>
      <c r="D12" s="184"/>
      <c r="E12" s="4">
        <v>6</v>
      </c>
      <c r="F12" s="1" t="s">
        <v>955</v>
      </c>
      <c r="G12" s="4">
        <v>7</v>
      </c>
      <c r="H12" s="4">
        <v>4</v>
      </c>
      <c r="I12" s="4">
        <v>2</v>
      </c>
      <c r="J12" s="4">
        <v>1</v>
      </c>
      <c r="K12" s="4">
        <v>2</v>
      </c>
      <c r="L12" s="4"/>
      <c r="M12" s="4"/>
      <c r="N12" s="4"/>
      <c r="O12" s="63">
        <v>16</v>
      </c>
      <c r="P12" s="70"/>
      <c r="Q12" s="70"/>
      <c r="R12" s="70"/>
      <c r="S12" s="70"/>
    </row>
    <row r="13" spans="1:19" ht="22.8">
      <c r="A13" s="128">
        <v>8</v>
      </c>
      <c r="B13" s="184" t="s">
        <v>961</v>
      </c>
      <c r="C13" s="184" t="s">
        <v>428</v>
      </c>
      <c r="D13" s="184" t="s">
        <v>962</v>
      </c>
      <c r="E13" s="4">
        <v>7</v>
      </c>
      <c r="F13" s="1" t="s">
        <v>963</v>
      </c>
      <c r="G13" s="4">
        <v>6</v>
      </c>
      <c r="H13" s="4">
        <v>9</v>
      </c>
      <c r="I13" s="4">
        <v>1</v>
      </c>
      <c r="J13" s="4">
        <v>0</v>
      </c>
      <c r="K13" s="4">
        <v>1</v>
      </c>
      <c r="L13" s="4">
        <v>3</v>
      </c>
      <c r="M13" s="4"/>
      <c r="N13" s="4"/>
      <c r="O13" s="63">
        <v>20</v>
      </c>
      <c r="P13" s="70"/>
      <c r="Q13" s="70"/>
      <c r="R13" s="70"/>
      <c r="S13" s="70"/>
    </row>
    <row r="14" spans="1:19" ht="54.6">
      <c r="A14" s="128">
        <v>9</v>
      </c>
      <c r="B14" s="186" t="s">
        <v>964</v>
      </c>
      <c r="C14" s="186" t="s">
        <v>965</v>
      </c>
      <c r="D14" s="186" t="s">
        <v>384</v>
      </c>
      <c r="E14" s="6">
        <v>7</v>
      </c>
      <c r="F14" s="11" t="s">
        <v>1030</v>
      </c>
      <c r="G14" s="6">
        <v>12</v>
      </c>
      <c r="H14" s="6">
        <v>7.5</v>
      </c>
      <c r="I14" s="6">
        <v>4</v>
      </c>
      <c r="J14" s="6">
        <v>4</v>
      </c>
      <c r="K14" s="6">
        <v>2</v>
      </c>
      <c r="L14" s="6">
        <v>3</v>
      </c>
      <c r="M14" s="6"/>
      <c r="N14" s="6"/>
      <c r="O14" s="130">
        <v>32.5</v>
      </c>
      <c r="P14" s="70" t="s">
        <v>985</v>
      </c>
      <c r="Q14" s="70"/>
      <c r="R14" s="70"/>
      <c r="S14" s="70"/>
    </row>
    <row r="15" spans="1:19" ht="22.8">
      <c r="A15" s="128">
        <v>10</v>
      </c>
      <c r="B15" s="184" t="s">
        <v>967</v>
      </c>
      <c r="C15" s="184" t="s">
        <v>37</v>
      </c>
      <c r="D15" s="184"/>
      <c r="E15" s="4">
        <v>7</v>
      </c>
      <c r="F15" s="1" t="s">
        <v>968</v>
      </c>
      <c r="G15" s="4">
        <v>8</v>
      </c>
      <c r="H15" s="4">
        <v>5</v>
      </c>
      <c r="I15" s="4">
        <v>1</v>
      </c>
      <c r="J15" s="4">
        <v>0</v>
      </c>
      <c r="K15" s="4">
        <v>0</v>
      </c>
      <c r="L15" s="4">
        <v>0</v>
      </c>
      <c r="M15" s="4"/>
      <c r="N15" s="4"/>
      <c r="O15" s="63">
        <v>14</v>
      </c>
      <c r="P15" s="70"/>
      <c r="Q15" s="70"/>
      <c r="R15" s="70"/>
      <c r="S15" s="70"/>
    </row>
    <row r="16" spans="1:19" ht="22.8">
      <c r="A16" s="128">
        <v>11</v>
      </c>
      <c r="B16" s="184" t="s">
        <v>969</v>
      </c>
      <c r="C16" s="184" t="s">
        <v>269</v>
      </c>
      <c r="D16" s="184"/>
      <c r="E16" s="4">
        <v>7</v>
      </c>
      <c r="F16" s="1" t="s">
        <v>968</v>
      </c>
      <c r="G16" s="4">
        <v>3</v>
      </c>
      <c r="H16" s="4">
        <v>5.5</v>
      </c>
      <c r="I16" s="4">
        <v>1</v>
      </c>
      <c r="J16" s="4">
        <v>2.5</v>
      </c>
      <c r="K16" s="4">
        <v>0</v>
      </c>
      <c r="L16" s="4">
        <v>1</v>
      </c>
      <c r="M16" s="4"/>
      <c r="N16" s="4"/>
      <c r="O16" s="63">
        <v>13</v>
      </c>
      <c r="P16" s="70"/>
      <c r="Q16" s="70"/>
      <c r="R16" s="70"/>
      <c r="S16" s="70"/>
    </row>
    <row r="17" spans="1:19" ht="22.8">
      <c r="A17" s="128">
        <v>12</v>
      </c>
      <c r="B17" s="184" t="s">
        <v>970</v>
      </c>
      <c r="C17" s="184" t="s">
        <v>101</v>
      </c>
      <c r="D17" s="184"/>
      <c r="E17" s="4">
        <v>7</v>
      </c>
      <c r="F17" s="1" t="s">
        <v>968</v>
      </c>
      <c r="G17" s="4">
        <v>4</v>
      </c>
      <c r="H17" s="4">
        <v>5</v>
      </c>
      <c r="I17" s="4">
        <v>1</v>
      </c>
      <c r="J17" s="4">
        <v>3</v>
      </c>
      <c r="K17" s="4">
        <v>0</v>
      </c>
      <c r="L17" s="4">
        <v>0</v>
      </c>
      <c r="M17" s="4"/>
      <c r="N17" s="4"/>
      <c r="O17" s="63">
        <v>13</v>
      </c>
      <c r="P17" s="70"/>
      <c r="Q17" s="70"/>
      <c r="R17" s="70"/>
      <c r="S17" s="70"/>
    </row>
    <row r="18" spans="1:19" ht="22.8">
      <c r="A18" s="128">
        <v>13</v>
      </c>
      <c r="B18" s="184" t="s">
        <v>971</v>
      </c>
      <c r="C18" s="184" t="s">
        <v>101</v>
      </c>
      <c r="D18" s="184"/>
      <c r="E18" s="4">
        <v>7</v>
      </c>
      <c r="F18" s="1" t="s">
        <v>968</v>
      </c>
      <c r="G18" s="4">
        <v>5</v>
      </c>
      <c r="H18" s="4">
        <v>5</v>
      </c>
      <c r="I18" s="4">
        <v>1</v>
      </c>
      <c r="J18" s="4">
        <v>2.5</v>
      </c>
      <c r="K18" s="4">
        <v>0</v>
      </c>
      <c r="L18" s="4">
        <v>0</v>
      </c>
      <c r="M18" s="4"/>
      <c r="N18" s="4"/>
      <c r="O18" s="63">
        <v>13.5</v>
      </c>
      <c r="P18" s="70"/>
      <c r="Q18" s="70"/>
      <c r="R18" s="70"/>
      <c r="S18" s="70"/>
    </row>
    <row r="19" spans="1:19" ht="22.8">
      <c r="A19" s="128">
        <v>14</v>
      </c>
      <c r="B19" s="184" t="s">
        <v>972</v>
      </c>
      <c r="C19" s="184" t="s">
        <v>265</v>
      </c>
      <c r="D19" s="184"/>
      <c r="E19" s="4">
        <v>7</v>
      </c>
      <c r="F19" s="1" t="s">
        <v>968</v>
      </c>
      <c r="G19" s="4">
        <v>7</v>
      </c>
      <c r="H19" s="4">
        <v>7</v>
      </c>
      <c r="I19" s="4">
        <v>2</v>
      </c>
      <c r="J19" s="4">
        <v>3</v>
      </c>
      <c r="K19" s="4">
        <v>0</v>
      </c>
      <c r="L19" s="4">
        <v>1</v>
      </c>
      <c r="M19" s="4"/>
      <c r="N19" s="4"/>
      <c r="O19" s="63">
        <v>20</v>
      </c>
      <c r="P19" s="70"/>
      <c r="Q19" s="70"/>
      <c r="R19" s="70"/>
      <c r="S19" s="70"/>
    </row>
    <row r="20" spans="1:19" ht="22.8">
      <c r="A20" s="128">
        <v>15</v>
      </c>
      <c r="B20" s="184" t="s">
        <v>973</v>
      </c>
      <c r="C20" s="184" t="s">
        <v>428</v>
      </c>
      <c r="D20" s="184"/>
      <c r="E20" s="4">
        <v>7</v>
      </c>
      <c r="F20" s="1" t="s">
        <v>968</v>
      </c>
      <c r="G20" s="4">
        <v>4</v>
      </c>
      <c r="H20" s="4">
        <v>6.5</v>
      </c>
      <c r="I20" s="4">
        <v>2</v>
      </c>
      <c r="J20" s="4">
        <v>0</v>
      </c>
      <c r="K20" s="4">
        <v>0</v>
      </c>
      <c r="L20" s="4">
        <v>1</v>
      </c>
      <c r="M20" s="4"/>
      <c r="N20" s="4"/>
      <c r="O20" s="63">
        <v>13.5</v>
      </c>
      <c r="P20" s="70"/>
      <c r="Q20" s="70"/>
      <c r="R20" s="70"/>
      <c r="S20" s="70"/>
    </row>
    <row r="21" spans="1:19" ht="22.8">
      <c r="A21" s="128">
        <v>16</v>
      </c>
      <c r="B21" s="184" t="s">
        <v>974</v>
      </c>
      <c r="C21" s="184" t="s">
        <v>975</v>
      </c>
      <c r="D21" s="184"/>
      <c r="E21" s="4">
        <v>7</v>
      </c>
      <c r="F21" s="1" t="s">
        <v>976</v>
      </c>
      <c r="G21" s="4">
        <v>5</v>
      </c>
      <c r="H21" s="4">
        <v>4.5</v>
      </c>
      <c r="I21" s="4">
        <v>2</v>
      </c>
      <c r="J21" s="4">
        <v>4</v>
      </c>
      <c r="K21" s="4">
        <v>0</v>
      </c>
      <c r="L21" s="4">
        <v>0</v>
      </c>
      <c r="M21" s="4"/>
      <c r="N21" s="4"/>
      <c r="O21" s="63">
        <v>15.5</v>
      </c>
      <c r="P21" s="70"/>
      <c r="Q21" s="70"/>
      <c r="R21" s="70"/>
      <c r="S21" s="70"/>
    </row>
    <row r="22" spans="1:19" ht="36.6">
      <c r="A22" s="128">
        <v>17</v>
      </c>
      <c r="B22" s="186" t="s">
        <v>977</v>
      </c>
      <c r="C22" s="186" t="s">
        <v>164</v>
      </c>
      <c r="D22" s="186" t="s">
        <v>978</v>
      </c>
      <c r="E22" s="6">
        <v>8</v>
      </c>
      <c r="F22" s="11" t="s">
        <v>979</v>
      </c>
      <c r="G22" s="6">
        <v>13</v>
      </c>
      <c r="H22" s="6">
        <v>4</v>
      </c>
      <c r="I22" s="6">
        <v>4</v>
      </c>
      <c r="J22" s="6">
        <v>3</v>
      </c>
      <c r="K22" s="6">
        <v>4</v>
      </c>
      <c r="L22" s="6">
        <v>4</v>
      </c>
      <c r="M22" s="6">
        <v>6</v>
      </c>
      <c r="N22" s="6"/>
      <c r="O22" s="130">
        <v>38</v>
      </c>
      <c r="P22" s="70" t="s">
        <v>980</v>
      </c>
      <c r="Q22" s="70"/>
      <c r="R22" s="70"/>
      <c r="S22" s="70"/>
    </row>
    <row r="23" spans="1:19" ht="36.6">
      <c r="A23" s="128">
        <v>18</v>
      </c>
      <c r="B23" s="185">
        <v>9200720558</v>
      </c>
      <c r="C23" s="184"/>
      <c r="D23" s="184"/>
      <c r="E23" s="4">
        <v>8</v>
      </c>
      <c r="F23" s="1" t="s">
        <v>981</v>
      </c>
      <c r="G23" s="4">
        <v>6</v>
      </c>
      <c r="H23" s="4">
        <v>5</v>
      </c>
      <c r="I23" s="4">
        <v>0</v>
      </c>
      <c r="J23" s="4">
        <v>1</v>
      </c>
      <c r="K23" s="4">
        <v>2</v>
      </c>
      <c r="L23" s="4">
        <v>3</v>
      </c>
      <c r="M23" s="4">
        <v>3</v>
      </c>
      <c r="N23" s="4"/>
      <c r="O23" s="63">
        <v>20</v>
      </c>
      <c r="P23" s="70"/>
      <c r="Q23" s="70"/>
      <c r="R23" s="70"/>
      <c r="S23" s="70"/>
    </row>
    <row r="24" spans="1:19" ht="22.8">
      <c r="A24" s="128">
        <v>19</v>
      </c>
      <c r="B24" s="186" t="s">
        <v>982</v>
      </c>
      <c r="C24" s="186" t="s">
        <v>135</v>
      </c>
      <c r="D24" s="186"/>
      <c r="E24" s="6">
        <v>9</v>
      </c>
      <c r="F24" s="11" t="s">
        <v>959</v>
      </c>
      <c r="G24" s="6">
        <v>16</v>
      </c>
      <c r="H24" s="6">
        <v>6</v>
      </c>
      <c r="I24" s="6">
        <v>5</v>
      </c>
      <c r="J24" s="6">
        <v>2.5</v>
      </c>
      <c r="K24" s="6">
        <v>3</v>
      </c>
      <c r="L24" s="6">
        <v>6</v>
      </c>
      <c r="M24" s="6">
        <v>2</v>
      </c>
      <c r="N24" s="6">
        <v>2</v>
      </c>
      <c r="O24" s="130">
        <v>42.5</v>
      </c>
      <c r="P24" s="70"/>
      <c r="Q24" s="70"/>
      <c r="R24" s="70"/>
      <c r="S24" s="70"/>
    </row>
    <row r="25" spans="1:19" ht="22.8">
      <c r="A25" s="128">
        <v>20</v>
      </c>
      <c r="B25" s="184" t="s">
        <v>983</v>
      </c>
      <c r="C25" s="184" t="s">
        <v>51</v>
      </c>
      <c r="D25" s="184"/>
      <c r="E25" s="4">
        <v>9</v>
      </c>
      <c r="F25" s="1" t="s">
        <v>959</v>
      </c>
      <c r="G25" s="4">
        <v>16</v>
      </c>
      <c r="H25" s="4">
        <v>6</v>
      </c>
      <c r="I25" s="4">
        <v>5</v>
      </c>
      <c r="J25" s="4">
        <v>3</v>
      </c>
      <c r="K25" s="4">
        <v>0</v>
      </c>
      <c r="L25" s="4">
        <v>6</v>
      </c>
      <c r="M25" s="4">
        <v>0</v>
      </c>
      <c r="N25" s="4">
        <v>3</v>
      </c>
      <c r="O25" s="63">
        <v>39</v>
      </c>
      <c r="P25" s="70"/>
      <c r="Q25" s="70"/>
      <c r="R25" s="70"/>
      <c r="S25" s="70"/>
    </row>
    <row r="26" spans="1:19" ht="36.6">
      <c r="A26" s="128">
        <v>21</v>
      </c>
      <c r="B26" s="184" t="s">
        <v>984</v>
      </c>
      <c r="C26" s="184" t="s">
        <v>480</v>
      </c>
      <c r="D26" s="184" t="s">
        <v>80</v>
      </c>
      <c r="E26" s="4">
        <v>9</v>
      </c>
      <c r="F26" s="1" t="s">
        <v>979</v>
      </c>
      <c r="G26" s="4">
        <v>16</v>
      </c>
      <c r="H26" s="4">
        <v>6</v>
      </c>
      <c r="I26" s="4">
        <v>5</v>
      </c>
      <c r="J26" s="4">
        <v>3</v>
      </c>
      <c r="K26" s="4">
        <v>0</v>
      </c>
      <c r="L26" s="4">
        <v>6</v>
      </c>
      <c r="M26" s="4">
        <v>2</v>
      </c>
      <c r="N26" s="4">
        <v>2</v>
      </c>
      <c r="O26" s="63">
        <v>40</v>
      </c>
      <c r="P26" s="70"/>
      <c r="Q26" s="70"/>
      <c r="R26" s="70"/>
      <c r="S26" s="70"/>
    </row>
    <row r="27" spans="1:19" ht="22.8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31" spans="1:19" ht="28.8">
      <c r="A31" s="151" t="s">
        <v>6</v>
      </c>
      <c r="B31" s="179" t="s">
        <v>1027</v>
      </c>
      <c r="C31" s="180" t="s">
        <v>1028</v>
      </c>
    </row>
    <row r="32" spans="1:19" ht="15.6" customHeight="1">
      <c r="A32" s="151">
        <v>1</v>
      </c>
      <c r="B32" s="182" t="s">
        <v>955</v>
      </c>
      <c r="C32" s="179">
        <v>6</v>
      </c>
    </row>
    <row r="33" spans="1:3" ht="27.6">
      <c r="A33" s="151">
        <v>2</v>
      </c>
      <c r="B33" s="183" t="s">
        <v>959</v>
      </c>
      <c r="C33" s="179">
        <v>3</v>
      </c>
    </row>
    <row r="34" spans="1:3">
      <c r="A34" s="151">
        <v>3</v>
      </c>
      <c r="B34" s="183" t="s">
        <v>1029</v>
      </c>
      <c r="C34" s="179">
        <v>1</v>
      </c>
    </row>
    <row r="35" spans="1:3">
      <c r="A35" s="151">
        <v>4</v>
      </c>
      <c r="B35" s="183" t="s">
        <v>966</v>
      </c>
      <c r="C35" s="179">
        <v>1</v>
      </c>
    </row>
    <row r="36" spans="1:3" ht="28.8" customHeight="1">
      <c r="A36" s="151">
        <v>5</v>
      </c>
      <c r="B36" s="183" t="s">
        <v>968</v>
      </c>
      <c r="C36" s="179">
        <v>7</v>
      </c>
    </row>
    <row r="37" spans="1:3" ht="30.6" customHeight="1">
      <c r="A37" s="151">
        <v>6</v>
      </c>
      <c r="B37" s="183" t="s">
        <v>979</v>
      </c>
      <c r="C37" s="179">
        <v>2</v>
      </c>
    </row>
    <row r="38" spans="1:3" ht="27" customHeight="1">
      <c r="A38" s="151">
        <v>7</v>
      </c>
      <c r="B38" s="182" t="s">
        <v>981</v>
      </c>
      <c r="C38" s="179">
        <v>1</v>
      </c>
    </row>
    <row r="39" spans="1:3">
      <c r="A39" s="131"/>
      <c r="B39" s="181"/>
      <c r="C39" s="179">
        <f>SUM(C32:C38)</f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6:L37"/>
  <sheetViews>
    <sheetView topLeftCell="A28" workbookViewId="0">
      <selection activeCell="H40" sqref="H40"/>
    </sheetView>
  </sheetViews>
  <sheetFormatPr defaultRowHeight="14.4"/>
  <cols>
    <col min="4" max="4" width="34.88671875" customWidth="1"/>
  </cols>
  <sheetData>
    <row r="6" spans="3:12" ht="21">
      <c r="C6" s="197"/>
      <c r="D6" s="199" t="s">
        <v>205</v>
      </c>
      <c r="E6" s="199" t="s">
        <v>1001</v>
      </c>
      <c r="F6" s="200" t="s">
        <v>1002</v>
      </c>
      <c r="G6" s="200" t="s">
        <v>0</v>
      </c>
      <c r="H6" s="200" t="s">
        <v>1003</v>
      </c>
      <c r="I6" s="200" t="s">
        <v>1004</v>
      </c>
      <c r="J6" s="200" t="s">
        <v>1005</v>
      </c>
      <c r="K6" s="200" t="s">
        <v>1006</v>
      </c>
      <c r="L6" s="135" t="s">
        <v>19</v>
      </c>
    </row>
    <row r="7" spans="3:12" ht="25.95" customHeight="1">
      <c r="C7" s="198">
        <v>1</v>
      </c>
      <c r="D7" s="153" t="s">
        <v>1007</v>
      </c>
      <c r="E7" s="154">
        <v>11</v>
      </c>
      <c r="F7" s="155">
        <v>16</v>
      </c>
      <c r="G7" s="155">
        <v>12</v>
      </c>
      <c r="H7" s="155">
        <v>12</v>
      </c>
      <c r="I7" s="155">
        <v>9</v>
      </c>
      <c r="J7" s="133">
        <v>12</v>
      </c>
      <c r="K7" s="133">
        <v>11</v>
      </c>
      <c r="L7" s="152">
        <f>SUM(E7:K7)</f>
        <v>83</v>
      </c>
    </row>
    <row r="8" spans="3:12" ht="22.5" customHeight="1">
      <c r="C8" s="198">
        <v>2</v>
      </c>
      <c r="D8" s="156" t="s">
        <v>666</v>
      </c>
      <c r="E8" s="154"/>
      <c r="F8" s="155"/>
      <c r="G8" s="155"/>
      <c r="H8" s="155"/>
      <c r="I8" s="155">
        <v>2</v>
      </c>
      <c r="J8" s="134"/>
      <c r="K8" s="134"/>
      <c r="L8" s="152">
        <f>SUM(E8:K8)</f>
        <v>2</v>
      </c>
    </row>
    <row r="9" spans="3:12" ht="21.45" customHeight="1">
      <c r="C9" s="198">
        <v>3</v>
      </c>
      <c r="D9" s="153" t="s">
        <v>216</v>
      </c>
      <c r="E9" s="154">
        <v>1</v>
      </c>
      <c r="F9" s="155"/>
      <c r="G9" s="155"/>
      <c r="H9" s="155">
        <v>1</v>
      </c>
      <c r="I9" s="157"/>
      <c r="J9" s="133">
        <v>1</v>
      </c>
      <c r="K9" s="134"/>
      <c r="L9" s="152">
        <f>SUM(E9:K9)</f>
        <v>3</v>
      </c>
    </row>
    <row r="10" spans="3:12" ht="21" customHeight="1">
      <c r="C10" s="198">
        <v>4</v>
      </c>
      <c r="D10" s="153" t="s">
        <v>217</v>
      </c>
      <c r="E10" s="154">
        <v>1</v>
      </c>
      <c r="F10" s="155">
        <v>5</v>
      </c>
      <c r="G10" s="155">
        <v>1</v>
      </c>
      <c r="H10" s="155">
        <v>3</v>
      </c>
      <c r="I10" s="155">
        <v>1</v>
      </c>
      <c r="J10" s="133">
        <v>1</v>
      </c>
      <c r="K10" s="133">
        <v>1</v>
      </c>
      <c r="L10" s="152">
        <f>SUM(E10:K10)</f>
        <v>13</v>
      </c>
    </row>
    <row r="11" spans="3:12" ht="25.05" customHeight="1">
      <c r="C11" s="198">
        <v>5</v>
      </c>
      <c r="D11" s="158" t="s">
        <v>868</v>
      </c>
      <c r="E11" s="154"/>
      <c r="F11" s="155"/>
      <c r="G11" s="155"/>
      <c r="H11" s="155"/>
      <c r="I11" s="155">
        <v>2</v>
      </c>
      <c r="J11" s="134"/>
      <c r="K11" s="134"/>
      <c r="L11" s="152">
        <f>SUM(E11:K11)</f>
        <v>2</v>
      </c>
    </row>
    <row r="12" spans="3:12" ht="22.05" customHeight="1">
      <c r="C12" s="198">
        <v>6</v>
      </c>
      <c r="D12" s="153" t="s">
        <v>215</v>
      </c>
      <c r="E12" s="154">
        <v>2</v>
      </c>
      <c r="F12" s="155">
        <v>2</v>
      </c>
      <c r="G12" s="155">
        <v>2</v>
      </c>
      <c r="H12" s="155">
        <v>2</v>
      </c>
      <c r="I12" s="155">
        <v>2</v>
      </c>
      <c r="J12" s="133">
        <v>2</v>
      </c>
      <c r="K12" s="133">
        <v>2</v>
      </c>
      <c r="L12" s="152">
        <f>SUM(E12:K12)</f>
        <v>14</v>
      </c>
    </row>
    <row r="13" spans="3:12" ht="24" customHeight="1">
      <c r="C13" s="198">
        <v>7</v>
      </c>
      <c r="D13" s="156" t="s">
        <v>402</v>
      </c>
      <c r="E13" s="159"/>
      <c r="F13" s="155">
        <v>4</v>
      </c>
      <c r="G13" s="155">
        <v>5</v>
      </c>
      <c r="H13" s="155">
        <v>6</v>
      </c>
      <c r="I13" s="155">
        <v>4</v>
      </c>
      <c r="J13" s="134"/>
      <c r="K13" s="134"/>
      <c r="L13" s="152">
        <f>SUM(E13:K13)</f>
        <v>19</v>
      </c>
    </row>
    <row r="14" spans="3:12" ht="23.55" customHeight="1">
      <c r="C14" s="198">
        <v>8</v>
      </c>
      <c r="D14" s="153" t="s">
        <v>209</v>
      </c>
      <c r="E14" s="154">
        <v>4</v>
      </c>
      <c r="F14" s="155">
        <v>10</v>
      </c>
      <c r="G14" s="155">
        <v>6</v>
      </c>
      <c r="H14" s="155">
        <v>1</v>
      </c>
      <c r="I14" s="155">
        <v>4</v>
      </c>
      <c r="J14" s="133">
        <v>6</v>
      </c>
      <c r="K14" s="133">
        <v>2</v>
      </c>
      <c r="L14" s="152">
        <f>SUM(E14:K14)</f>
        <v>33</v>
      </c>
    </row>
    <row r="15" spans="3:12" ht="23.55" customHeight="1">
      <c r="C15" s="198">
        <v>9</v>
      </c>
      <c r="D15" s="153" t="s">
        <v>210</v>
      </c>
      <c r="E15" s="154">
        <v>2</v>
      </c>
      <c r="F15" s="155">
        <v>2</v>
      </c>
      <c r="G15" s="155">
        <v>3</v>
      </c>
      <c r="H15" s="155">
        <v>2</v>
      </c>
      <c r="I15" s="155">
        <v>2</v>
      </c>
      <c r="J15" s="134"/>
      <c r="K15" s="133">
        <v>1</v>
      </c>
      <c r="L15" s="152">
        <f>SUM(E15:K15)</f>
        <v>12</v>
      </c>
    </row>
    <row r="16" spans="3:12" ht="16.5" customHeight="1">
      <c r="C16" s="198">
        <v>10</v>
      </c>
      <c r="D16" s="156" t="s">
        <v>337</v>
      </c>
      <c r="E16" s="159"/>
      <c r="F16" s="155">
        <v>2</v>
      </c>
      <c r="G16" s="155">
        <v>2</v>
      </c>
      <c r="H16" s="155"/>
      <c r="I16" s="155"/>
      <c r="J16" s="134"/>
      <c r="K16" s="134"/>
      <c r="L16" s="152">
        <f>SUM(E16:K16)</f>
        <v>4</v>
      </c>
    </row>
    <row r="17" spans="3:12" ht="16.5" customHeight="1">
      <c r="C17" s="198">
        <v>11</v>
      </c>
      <c r="D17" s="156" t="s">
        <v>940</v>
      </c>
      <c r="E17" s="154"/>
      <c r="F17" s="155"/>
      <c r="G17" s="155"/>
      <c r="H17" s="155"/>
      <c r="I17" s="155"/>
      <c r="J17" s="133"/>
      <c r="K17" s="133">
        <v>1</v>
      </c>
      <c r="L17" s="152">
        <f>SUM(E17:K17)</f>
        <v>1</v>
      </c>
    </row>
    <row r="18" spans="3:12" ht="27" customHeight="1">
      <c r="C18" s="198">
        <v>12</v>
      </c>
      <c r="D18" s="153" t="s">
        <v>214</v>
      </c>
      <c r="E18" s="154">
        <v>2</v>
      </c>
      <c r="F18" s="157"/>
      <c r="G18" s="155"/>
      <c r="H18" s="155">
        <v>1</v>
      </c>
      <c r="I18" s="155">
        <v>1</v>
      </c>
      <c r="J18" s="133">
        <v>1</v>
      </c>
      <c r="K18" s="134"/>
      <c r="L18" s="152">
        <f>SUM(E18:K18)</f>
        <v>5</v>
      </c>
    </row>
    <row r="19" spans="3:12" ht="25.5" customHeight="1">
      <c r="C19" s="198">
        <v>13</v>
      </c>
      <c r="D19" s="153" t="s">
        <v>218</v>
      </c>
      <c r="E19" s="154">
        <v>3</v>
      </c>
      <c r="F19" s="155">
        <v>6</v>
      </c>
      <c r="G19" s="155">
        <v>9</v>
      </c>
      <c r="H19" s="155">
        <v>4</v>
      </c>
      <c r="I19" s="155">
        <v>9</v>
      </c>
      <c r="J19" s="133">
        <v>8</v>
      </c>
      <c r="K19" s="133">
        <v>4</v>
      </c>
      <c r="L19" s="152">
        <f>SUM(E19:K19)</f>
        <v>43</v>
      </c>
    </row>
    <row r="20" spans="3:12" ht="25.5" customHeight="1">
      <c r="C20" s="198">
        <v>14</v>
      </c>
      <c r="D20" s="156" t="s">
        <v>656</v>
      </c>
      <c r="E20" s="154"/>
      <c r="F20" s="155"/>
      <c r="G20" s="155"/>
      <c r="H20" s="155"/>
      <c r="I20" s="155">
        <v>2</v>
      </c>
      <c r="J20" s="134"/>
      <c r="K20" s="134"/>
      <c r="L20" s="152">
        <f>SUM(E20:K20)</f>
        <v>2</v>
      </c>
    </row>
    <row r="21" spans="3:12" ht="25.5" customHeight="1">
      <c r="C21" s="198">
        <v>15</v>
      </c>
      <c r="D21" s="153" t="s">
        <v>208</v>
      </c>
      <c r="E21" s="154">
        <v>5</v>
      </c>
      <c r="F21" s="155">
        <v>3</v>
      </c>
      <c r="G21" s="155">
        <v>6</v>
      </c>
      <c r="H21" s="155">
        <v>5</v>
      </c>
      <c r="I21" s="155">
        <v>1</v>
      </c>
      <c r="J21" s="134"/>
      <c r="K21" s="133">
        <v>1</v>
      </c>
      <c r="L21" s="152">
        <f>SUM(E21:K21)</f>
        <v>21</v>
      </c>
    </row>
    <row r="22" spans="3:12" ht="25.05" customHeight="1">
      <c r="C22" s="198">
        <v>16</v>
      </c>
      <c r="D22" s="153" t="s">
        <v>213</v>
      </c>
      <c r="E22" s="154">
        <v>1</v>
      </c>
      <c r="F22" s="155"/>
      <c r="G22" s="155">
        <v>2</v>
      </c>
      <c r="H22" s="155">
        <v>3</v>
      </c>
      <c r="I22" s="155">
        <v>1</v>
      </c>
      <c r="J22" s="133">
        <v>1</v>
      </c>
      <c r="K22" s="134"/>
      <c r="L22" s="152">
        <f>SUM(E22:K22)</f>
        <v>8</v>
      </c>
    </row>
    <row r="23" spans="3:12" ht="24" customHeight="1">
      <c r="C23" s="198">
        <v>17</v>
      </c>
      <c r="D23" s="153" t="s">
        <v>211</v>
      </c>
      <c r="E23" s="154">
        <v>2</v>
      </c>
      <c r="F23" s="155">
        <v>1</v>
      </c>
      <c r="G23" s="155">
        <v>2</v>
      </c>
      <c r="H23" s="157"/>
      <c r="I23" s="155">
        <v>1</v>
      </c>
      <c r="J23" s="133">
        <v>1</v>
      </c>
      <c r="K23" s="133">
        <v>2</v>
      </c>
      <c r="L23" s="152">
        <f>SUM(E23:K23)</f>
        <v>9</v>
      </c>
    </row>
    <row r="24" spans="3:12" ht="24" customHeight="1">
      <c r="C24" s="198">
        <v>18</v>
      </c>
      <c r="D24" s="153" t="s">
        <v>67</v>
      </c>
      <c r="E24" s="154">
        <v>2</v>
      </c>
      <c r="F24" s="155">
        <v>2</v>
      </c>
      <c r="G24" s="155"/>
      <c r="H24" s="157"/>
      <c r="I24" s="157"/>
      <c r="J24" s="133">
        <v>2</v>
      </c>
      <c r="K24" s="134"/>
      <c r="L24" s="152">
        <f>SUM(E24:K24)</f>
        <v>6</v>
      </c>
    </row>
    <row r="25" spans="3:12" ht="24" customHeight="1">
      <c r="C25" s="198">
        <v>19</v>
      </c>
      <c r="D25" s="156" t="s">
        <v>665</v>
      </c>
      <c r="E25" s="154"/>
      <c r="F25" s="155"/>
      <c r="G25" s="155"/>
      <c r="H25" s="155">
        <v>2</v>
      </c>
      <c r="I25" s="155">
        <v>2</v>
      </c>
      <c r="J25" s="133">
        <v>1</v>
      </c>
      <c r="K25" s="133">
        <v>2</v>
      </c>
      <c r="L25" s="152">
        <f>SUM(E25:K25)</f>
        <v>7</v>
      </c>
    </row>
    <row r="26" spans="3:12" ht="24" customHeight="1">
      <c r="C26" s="198">
        <v>20</v>
      </c>
      <c r="D26" s="153" t="s">
        <v>58</v>
      </c>
      <c r="E26" s="154">
        <v>2</v>
      </c>
      <c r="F26" s="155">
        <v>6</v>
      </c>
      <c r="G26" s="155">
        <v>6</v>
      </c>
      <c r="H26" s="155">
        <v>5</v>
      </c>
      <c r="I26" s="155">
        <v>3</v>
      </c>
      <c r="J26" s="133">
        <v>6</v>
      </c>
      <c r="K26" s="133">
        <v>4</v>
      </c>
      <c r="L26" s="152">
        <f>SUM(E26:K26)</f>
        <v>32</v>
      </c>
    </row>
    <row r="27" spans="3:12" ht="24" customHeight="1">
      <c r="C27" s="198">
        <v>21</v>
      </c>
      <c r="D27" s="153" t="s">
        <v>207</v>
      </c>
      <c r="E27" s="154">
        <v>2</v>
      </c>
      <c r="F27" s="155">
        <v>2</v>
      </c>
      <c r="G27" s="155">
        <v>2</v>
      </c>
      <c r="H27" s="155">
        <v>2</v>
      </c>
      <c r="I27" s="157"/>
      <c r="J27" s="134"/>
      <c r="K27" s="133"/>
      <c r="L27" s="152">
        <f>SUM(E27:K27)</f>
        <v>8</v>
      </c>
    </row>
    <row r="28" spans="3:12" ht="24" customHeight="1">
      <c r="C28" s="198">
        <v>22</v>
      </c>
      <c r="D28" s="156" t="s">
        <v>405</v>
      </c>
      <c r="E28" s="159"/>
      <c r="F28" s="155">
        <v>2</v>
      </c>
      <c r="G28" s="155">
        <v>2</v>
      </c>
      <c r="H28" s="155">
        <v>2</v>
      </c>
      <c r="I28" s="155">
        <v>1</v>
      </c>
      <c r="J28" s="133">
        <v>2</v>
      </c>
      <c r="K28" s="134"/>
      <c r="L28" s="152">
        <f>SUM(E28:K28)</f>
        <v>9</v>
      </c>
    </row>
    <row r="29" spans="3:12" ht="21">
      <c r="E29" s="37">
        <f>SUM(E7:E28)</f>
        <v>40</v>
      </c>
      <c r="F29" s="37">
        <f>SUM(F7:F28)</f>
        <v>63</v>
      </c>
      <c r="G29" s="37">
        <f>SUM(G7:G28)</f>
        <v>60</v>
      </c>
      <c r="H29" s="37">
        <f>SUM(H7:H28)</f>
        <v>51</v>
      </c>
      <c r="I29" s="69">
        <f>SUM(I7:I28)</f>
        <v>47</v>
      </c>
      <c r="J29" s="37">
        <f>SUM(J7:J28)</f>
        <v>44</v>
      </c>
      <c r="K29" s="37">
        <f>SUM(K7:K28)</f>
        <v>31</v>
      </c>
      <c r="L29" s="37">
        <f ca="1">SUM(E29:L29)</f>
        <v>336</v>
      </c>
    </row>
    <row r="32" spans="3:12" ht="15.6">
      <c r="D32" s="195"/>
      <c r="E32" s="196" t="s">
        <v>1018</v>
      </c>
      <c r="F32" s="196" t="s">
        <v>1019</v>
      </c>
      <c r="G32" s="196" t="s">
        <v>1020</v>
      </c>
      <c r="H32" s="196" t="s">
        <v>1003</v>
      </c>
      <c r="I32" s="196" t="s">
        <v>1004</v>
      </c>
      <c r="J32" s="196" t="s">
        <v>1021</v>
      </c>
      <c r="K32" s="196" t="s">
        <v>1022</v>
      </c>
      <c r="L32" s="196" t="s">
        <v>1026</v>
      </c>
    </row>
    <row r="33" spans="4:12">
      <c r="D33" s="195" t="s">
        <v>1017</v>
      </c>
      <c r="E33" s="178">
        <v>2</v>
      </c>
      <c r="F33" s="178">
        <v>1</v>
      </c>
      <c r="G33" s="190">
        <v>1</v>
      </c>
      <c r="H33" s="190">
        <v>3</v>
      </c>
      <c r="I33" s="190">
        <v>1</v>
      </c>
      <c r="J33" s="190">
        <v>1</v>
      </c>
      <c r="K33" s="190">
        <v>1</v>
      </c>
      <c r="L33" s="191">
        <f>SUM(E33:K33)</f>
        <v>10</v>
      </c>
    </row>
    <row r="34" spans="4:12">
      <c r="D34" s="195" t="s">
        <v>1023</v>
      </c>
      <c r="E34" s="178">
        <v>3</v>
      </c>
      <c r="F34" s="178">
        <v>1</v>
      </c>
      <c r="G34" s="190">
        <v>1</v>
      </c>
      <c r="H34" s="190">
        <v>5</v>
      </c>
      <c r="I34" s="190">
        <v>2</v>
      </c>
      <c r="J34" s="190">
        <v>1</v>
      </c>
      <c r="K34" s="190">
        <v>2</v>
      </c>
      <c r="L34" s="191">
        <f>SUM(E34:K34)</f>
        <v>15</v>
      </c>
    </row>
    <row r="35" spans="4:12">
      <c r="D35" s="195" t="s">
        <v>1015</v>
      </c>
      <c r="E35" s="178">
        <v>2</v>
      </c>
      <c r="F35" s="178">
        <v>2</v>
      </c>
      <c r="G35" s="190">
        <v>3</v>
      </c>
      <c r="H35" s="190">
        <v>3</v>
      </c>
      <c r="I35" s="190">
        <v>2</v>
      </c>
      <c r="J35" s="190">
        <v>1</v>
      </c>
      <c r="K35" s="190">
        <v>6</v>
      </c>
      <c r="L35" s="191">
        <f>SUM(E35:K35)</f>
        <v>19</v>
      </c>
    </row>
    <row r="36" spans="4:12">
      <c r="D36" s="195" t="s">
        <v>1024</v>
      </c>
      <c r="E36" s="178">
        <v>4</v>
      </c>
      <c r="F36" s="178">
        <v>3</v>
      </c>
      <c r="G36" s="190">
        <v>7</v>
      </c>
      <c r="H36" s="190">
        <v>3</v>
      </c>
      <c r="I36" s="190">
        <v>5</v>
      </c>
      <c r="J36" s="190">
        <v>2</v>
      </c>
      <c r="K36" s="190">
        <v>4</v>
      </c>
      <c r="L36" s="191">
        <f>SUM(E36:K36)</f>
        <v>28</v>
      </c>
    </row>
    <row r="37" spans="4:12">
      <c r="D37" s="192" t="s">
        <v>1025</v>
      </c>
      <c r="E37" s="193">
        <v>11</v>
      </c>
      <c r="F37" s="193">
        <v>7</v>
      </c>
      <c r="G37" s="193">
        <v>12</v>
      </c>
      <c r="H37" s="193">
        <v>14</v>
      </c>
      <c r="I37" s="193">
        <v>10</v>
      </c>
      <c r="J37" s="193">
        <v>5</v>
      </c>
      <c r="K37" s="193">
        <v>13</v>
      </c>
      <c r="L37" s="194">
        <f>SUM(E37:K37)</f>
        <v>72</v>
      </c>
    </row>
  </sheetData>
  <sortState ref="D7:L28">
    <sortCondition ref="D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Взрослые</vt:lpstr>
      <vt:lpstr>Свод</vt:lpstr>
      <vt:lpstr>Лист1</vt:lpstr>
      <vt:lpstr>Лист2</vt:lpstr>
      <vt:lpstr>'7 кл.'!Область_печати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2020-03-30T16:45:53Z</dcterms:modified>
</cp:coreProperties>
</file>